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915"/>
  </bookViews>
  <sheets>
    <sheet name="Analysis" sheetId="15" r:id="rId1"/>
    <sheet name="1999" sheetId="1" r:id="rId2"/>
    <sheet name="2000" sheetId="2" r:id="rId3"/>
    <sheet name="2001" sheetId="12" r:id="rId4"/>
    <sheet name="2002" sheetId="13" r:id="rId5"/>
    <sheet name="2003" sheetId="14" r:id="rId6"/>
    <sheet name="2004" sheetId="4" r:id="rId7"/>
    <sheet name="2005" sheetId="3" r:id="rId8"/>
    <sheet name="2006" sheetId="11" r:id="rId9"/>
    <sheet name="2007" sheetId="6" r:id="rId10"/>
    <sheet name="2008" sheetId="5" r:id="rId11"/>
    <sheet name="2009" sheetId="10" r:id="rId12"/>
    <sheet name="2010" sheetId="8" r:id="rId13"/>
    <sheet name="2011" sheetId="7" r:id="rId14"/>
    <sheet name="2012" sheetId="9" r:id="rId15"/>
  </sheets>
  <definedNames>
    <definedName name="validAgeGroups">'1999'!$A$3:$A$32</definedName>
    <definedName name="validPercentiles">'1999'!$C$2:$M$2</definedName>
  </definedNames>
  <calcPr calcId="145621"/>
</workbook>
</file>

<file path=xl/calcChain.xml><?xml version="1.0" encoding="utf-8"?>
<calcChain xmlns="http://schemas.openxmlformats.org/spreadsheetml/2006/main">
  <c r="A1" i="15" l="1"/>
  <c r="B9" i="15"/>
  <c r="B18" i="15"/>
  <c r="B20" i="15"/>
  <c r="B10" i="15"/>
  <c r="B11" i="15"/>
  <c r="B12" i="15"/>
  <c r="B13" i="15"/>
  <c r="B14" i="15"/>
  <c r="B15" i="15"/>
  <c r="B16" i="15"/>
  <c r="B17" i="15"/>
  <c r="B19" i="15"/>
  <c r="B21" i="15"/>
  <c r="B8" i="15"/>
</calcChain>
</file>

<file path=xl/sharedStrings.xml><?xml version="1.0" encoding="utf-8"?>
<sst xmlns="http://schemas.openxmlformats.org/spreadsheetml/2006/main" count="1273" uniqueCount="57">
  <si>
    <t>BIKE TIME</t>
  </si>
  <si>
    <t># IN CATEGORY</t>
  </si>
  <si>
    <t>MIN</t>
  </si>
  <si>
    <t>10th %ILE</t>
  </si>
  <si>
    <t>20th %ILE</t>
  </si>
  <si>
    <t>30th %ILE</t>
  </si>
  <si>
    <t>40th %ILE</t>
  </si>
  <si>
    <t>MEDIAN</t>
  </si>
  <si>
    <t>60th %ILE</t>
  </si>
  <si>
    <t>70th %ILE</t>
  </si>
  <si>
    <t>80th %ILE</t>
  </si>
  <si>
    <t>90th %ILE</t>
  </si>
  <si>
    <t>MAX</t>
  </si>
  <si>
    <t>OVERALL</t>
  </si>
  <si>
    <t>M</t>
  </si>
  <si>
    <t>F</t>
  </si>
  <si>
    <t>MPRO</t>
  </si>
  <si>
    <t>M18-24</t>
  </si>
  <si>
    <t>M25-29</t>
  </si>
  <si>
    <t>M30-34</t>
  </si>
  <si>
    <t>M35-39</t>
  </si>
  <si>
    <t>M40-44</t>
  </si>
  <si>
    <t>M45-49</t>
  </si>
  <si>
    <t>M50-54</t>
  </si>
  <si>
    <t>M55-59</t>
  </si>
  <si>
    <t>M60-64</t>
  </si>
  <si>
    <t>M65-69</t>
  </si>
  <si>
    <t>M70-74</t>
  </si>
  <si>
    <t>M75-79</t>
  </si>
  <si>
    <t>M80+</t>
  </si>
  <si>
    <t>MHCycle</t>
  </si>
  <si>
    <t/>
  </si>
  <si>
    <t>WPRO</t>
  </si>
  <si>
    <t>W18-24</t>
  </si>
  <si>
    <t>W25-29</t>
  </si>
  <si>
    <t>W30-34</t>
  </si>
  <si>
    <t>W35-39</t>
  </si>
  <si>
    <t>W40-44</t>
  </si>
  <si>
    <t>W45-49</t>
  </si>
  <si>
    <t>W50-54</t>
  </si>
  <si>
    <t>W55-59</t>
  </si>
  <si>
    <t>W60-64</t>
  </si>
  <si>
    <t>W65-69</t>
  </si>
  <si>
    <t>W75-79</t>
  </si>
  <si>
    <t>Age Group</t>
  </si>
  <si>
    <t>Percentile</t>
  </si>
  <si>
    <t>Year</t>
  </si>
  <si>
    <t>BikeSplit</t>
  </si>
  <si>
    <t>Slower</t>
  </si>
  <si>
    <t>Same</t>
  </si>
  <si>
    <t>Faster</t>
  </si>
  <si>
    <t>General Trends</t>
  </si>
  <si>
    <t>Median</t>
  </si>
  <si>
    <t>http://www.slowtwitch.com/enhancedresults/</t>
  </si>
  <si>
    <t>All data from Slowtwitch Enhanced Race Results</t>
  </si>
  <si>
    <t>To use: Pick an Age group from the drop down box in cell B4, and then pick the corresponding percentile in B5 you want to graph</t>
  </si>
  <si>
    <t>10th %ile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</si>
</sst>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indexed="18"/>
      <name val="Helvetica"/>
      <family val="2"/>
    </font>
    <font>
      <sz val="8"/>
      <color indexed="18"/>
      <name val="Helvetica"/>
      <family val="2"/>
    </font>
    <font>
      <sz val="8"/>
      <color indexed="18"/>
      <name val="Helvetica"/>
      <family val="2"/>
    </font>
    <font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0" borderId="6" xfId="0" applyFont="1" applyBorder="1"/>
    <xf numFmtId="0" fontId="5" fillId="0" borderId="3" xfId="0" applyFont="1" applyBorder="1"/>
    <xf numFmtId="21" fontId="5" fillId="0" borderId="3" xfId="0" applyNumberFormat="1" applyFont="1" applyBorder="1" applyAlignment="1"/>
    <xf numFmtId="21" fontId="5" fillId="0" borderId="6" xfId="0" applyNumberFormat="1" applyFont="1" applyBorder="1" applyAlignment="1"/>
    <xf numFmtId="0" fontId="5" fillId="0" borderId="5" xfId="0" applyFont="1" applyBorder="1"/>
    <xf numFmtId="21" fontId="5" fillId="0" borderId="4" xfId="0" applyNumberFormat="1" applyFont="1" applyBorder="1" applyAlignment="1"/>
    <xf numFmtId="21" fontId="5" fillId="0" borderId="5" xfId="0" applyNumberFormat="1" applyFont="1" applyBorder="1" applyAlignment="1"/>
    <xf numFmtId="0" fontId="2" fillId="2" borderId="1" xfId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wrapText="1"/>
    </xf>
    <xf numFmtId="0" fontId="4" fillId="2" borderId="2" xfId="1" applyFont="1" applyFill="1" applyBorder="1" applyAlignment="1">
      <alignment horizontal="left" wrapText="1"/>
    </xf>
    <xf numFmtId="0" fontId="4" fillId="2" borderId="3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5" fillId="0" borderId="6" xfId="1" applyFont="1" applyBorder="1"/>
    <xf numFmtId="0" fontId="5" fillId="0" borderId="3" xfId="1" applyFont="1" applyBorder="1"/>
    <xf numFmtId="21" fontId="5" fillId="0" borderId="3" xfId="1" applyNumberFormat="1" applyFont="1" applyBorder="1" applyAlignment="1"/>
    <xf numFmtId="21" fontId="5" fillId="0" borderId="6" xfId="1" applyNumberFormat="1" applyFont="1" applyBorder="1" applyAlignment="1"/>
    <xf numFmtId="0" fontId="5" fillId="0" borderId="5" xfId="1" applyFont="1" applyBorder="1"/>
    <xf numFmtId="21" fontId="5" fillId="0" borderId="4" xfId="1" applyNumberFormat="1" applyFont="1" applyBorder="1" applyAlignment="1"/>
    <xf numFmtId="21" fontId="5" fillId="0" borderId="5" xfId="1" applyNumberFormat="1" applyFont="1" applyBorder="1" applyAlignment="1"/>
    <xf numFmtId="21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0" borderId="0" xfId="0" applyFont="1"/>
  </cellXfs>
  <cellStyles count="2">
    <cellStyle name="Normal" xfId="0" builtinId="0"/>
    <cellStyle name="Normal 2" xfId="1"/>
  </cellStyles>
  <dxfs count="71"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  <fill>
        <patternFill>
          <bgColor indexed="8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10"/>
      </font>
    </dxf>
    <dxf>
      <font>
        <condense val="0"/>
        <extend val="0"/>
        <color indexed="8"/>
      </font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Analysis!$A$1</c:f>
          <c:strCache>
            <c:ptCount val="1"/>
            <c:pt idx="0">
              <c:v>Ironman Florida Bike Split Trend for AG: OVERALL, 10th Percentile.</c:v>
            </c:pt>
          </c:strCache>
        </c:strRef>
      </c:tx>
      <c:layout>
        <c:manualLayout>
          <c:xMode val="edge"/>
          <c:yMode val="edge"/>
          <c:x val="0.11818327149679937"/>
          <c:y val="2.4305520277707222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Analysis!$B$7</c:f>
              <c:strCache>
                <c:ptCount val="1"/>
                <c:pt idx="0">
                  <c:v>BikeSplit</c:v>
                </c:pt>
              </c:strCache>
            </c:strRef>
          </c:tx>
          <c:trendline>
            <c:spPr>
              <a:ln w="19050">
                <a:solidFill>
                  <a:schemeClr val="accent2"/>
                </a:solidFill>
              </a:ln>
            </c:spPr>
            <c:trendlineType val="linear"/>
            <c:dispRSqr val="0"/>
            <c:dispEq val="1"/>
            <c:trendlineLbl>
              <c:layout>
                <c:manualLayout>
                  <c:x val="0.11569068491707324"/>
                  <c:y val="-0.16224091948183897"/>
                </c:manualLayout>
              </c:layout>
              <c:numFmt formatCode="General" sourceLinked="0"/>
            </c:trendlineLbl>
          </c:trendline>
          <c:xVal>
            <c:numRef>
              <c:f>Analysis!$A$8:$A$21</c:f>
              <c:numCache>
                <c:formatCode>General</c:formatCode>
                <c:ptCount val="14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</c:numCache>
            </c:numRef>
          </c:xVal>
          <c:yVal>
            <c:numRef>
              <c:f>Analysis!$B$8:$B$21</c:f>
              <c:numCache>
                <c:formatCode>h:mm:ss</c:formatCode>
                <c:ptCount val="14"/>
                <c:pt idx="0">
                  <c:v>0.21783796296296296</c:v>
                </c:pt>
                <c:pt idx="1">
                  <c:v>0.21838773148148147</c:v>
                </c:pt>
                <c:pt idx="2">
                  <c:v>0.21630208333333331</c:v>
                </c:pt>
                <c:pt idx="3">
                  <c:v>0.21766203703703704</c:v>
                </c:pt>
                <c:pt idx="4">
                  <c:v>0.21220370370370373</c:v>
                </c:pt>
                <c:pt idx="5">
                  <c:v>0.21540277777777778</c:v>
                </c:pt>
                <c:pt idx="6">
                  <c:v>0.21582523148148147</c:v>
                </c:pt>
                <c:pt idx="7">
                  <c:v>0.22363657407407408</c:v>
                </c:pt>
                <c:pt idx="8">
                  <c:v>0.21143865740740742</c:v>
                </c:pt>
                <c:pt idx="9">
                  <c:v>0.21434027777777778</c:v>
                </c:pt>
                <c:pt idx="10">
                  <c:v>0.21355092592592592</c:v>
                </c:pt>
                <c:pt idx="11">
                  <c:v>0.21760416666666668</c:v>
                </c:pt>
                <c:pt idx="12">
                  <c:v>0.22316435185185185</c:v>
                </c:pt>
                <c:pt idx="13">
                  <c:v>0.21540509259259258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084608"/>
        <c:axId val="126535936"/>
      </c:scatterChart>
      <c:valAx>
        <c:axId val="14808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6535936"/>
        <c:crosses val="autoZero"/>
        <c:crossBetween val="midCat"/>
        <c:majorUnit val="1"/>
      </c:valAx>
      <c:valAx>
        <c:axId val="126535936"/>
        <c:scaling>
          <c:orientation val="minMax"/>
        </c:scaling>
        <c:delete val="0"/>
        <c:axPos val="l"/>
        <c:majorGridlines/>
        <c:numFmt formatCode="h:mm:ss" sourceLinked="1"/>
        <c:majorTickMark val="out"/>
        <c:minorTickMark val="none"/>
        <c:tickLblPos val="nextTo"/>
        <c:crossAx val="148084608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</xdr:colOff>
      <xdr:row>3</xdr:row>
      <xdr:rowOff>0</xdr:rowOff>
    </xdr:from>
    <xdr:to>
      <xdr:col>13</xdr:col>
      <xdr:colOff>514350</xdr:colOff>
      <xdr:row>27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selection activeCell="B4" sqref="B4"/>
    </sheetView>
  </sheetViews>
  <sheetFormatPr defaultRowHeight="15" x14ac:dyDescent="0.25"/>
  <cols>
    <col min="1" max="1" width="10.28515625" bestFit="1" customWidth="1"/>
    <col min="18" max="18" width="1.5703125" customWidth="1"/>
  </cols>
  <sheetData>
    <row r="1" spans="1:19" x14ac:dyDescent="0.25">
      <c r="A1" s="32" t="str">
        <f>"Ironman Florida Bike Split Trend for AG: " &amp; B4 &amp; ", " &amp; B5*100 &amp; "th Percentile."</f>
        <v>Ironman Florida Bike Split Trend for AG: OVERALL, 10th Percentile.</v>
      </c>
      <c r="Q1" s="32" t="s">
        <v>51</v>
      </c>
      <c r="R1" s="32"/>
    </row>
    <row r="2" spans="1:19" x14ac:dyDescent="0.25">
      <c r="A2" s="34" t="s">
        <v>55</v>
      </c>
      <c r="Q2" s="32"/>
      <c r="R2" s="32"/>
    </row>
    <row r="3" spans="1:19" ht="15.75" thickBot="1" x14ac:dyDescent="0.3">
      <c r="A3" s="32"/>
      <c r="Q3" s="32" t="s">
        <v>56</v>
      </c>
      <c r="R3" s="32"/>
      <c r="S3" s="32" t="s">
        <v>52</v>
      </c>
    </row>
    <row r="4" spans="1:19" ht="15.75" thickBot="1" x14ac:dyDescent="0.3">
      <c r="A4" t="s">
        <v>44</v>
      </c>
      <c r="B4" s="33" t="s">
        <v>13</v>
      </c>
      <c r="P4" t="s">
        <v>13</v>
      </c>
      <c r="Q4" s="31">
        <v>0</v>
      </c>
      <c r="R4" s="31"/>
      <c r="S4" s="30">
        <v>1</v>
      </c>
    </row>
    <row r="5" spans="1:19" ht="15.75" thickBot="1" x14ac:dyDescent="0.3">
      <c r="A5" t="s">
        <v>45</v>
      </c>
      <c r="B5" s="33">
        <v>0.1</v>
      </c>
      <c r="P5" t="s">
        <v>14</v>
      </c>
      <c r="Q5" s="30">
        <v>-1</v>
      </c>
      <c r="R5" s="30"/>
      <c r="S5" s="30">
        <v>1</v>
      </c>
    </row>
    <row r="6" spans="1:19" x14ac:dyDescent="0.25">
      <c r="P6" t="s">
        <v>15</v>
      </c>
      <c r="Q6" s="30">
        <v>1</v>
      </c>
      <c r="R6" s="30"/>
      <c r="S6" s="30">
        <v>1</v>
      </c>
    </row>
    <row r="7" spans="1:19" x14ac:dyDescent="0.25">
      <c r="A7" t="s">
        <v>46</v>
      </c>
      <c r="B7" t="s">
        <v>47</v>
      </c>
      <c r="P7" t="s">
        <v>16</v>
      </c>
      <c r="Q7" s="30">
        <v>-1</v>
      </c>
      <c r="R7" s="30"/>
      <c r="S7" s="30">
        <v>-1</v>
      </c>
    </row>
    <row r="8" spans="1:19" x14ac:dyDescent="0.25">
      <c r="A8">
        <v>1999</v>
      </c>
      <c r="B8" s="29">
        <f ca="1">VLOOKUP($B$4,INDIRECT("'"&amp;A8&amp;"'!$a$1:$m$32"),($B$5*10+3),FALSE)</f>
        <v>0.21783796296296296</v>
      </c>
      <c r="P8" t="s">
        <v>17</v>
      </c>
      <c r="Q8" s="30">
        <v>1</v>
      </c>
      <c r="R8" s="30"/>
      <c r="S8" s="30">
        <v>1</v>
      </c>
    </row>
    <row r="9" spans="1:19" x14ac:dyDescent="0.25">
      <c r="A9">
        <v>2000</v>
      </c>
      <c r="B9" s="29">
        <f t="shared" ref="B9:B21" ca="1" si="0">VLOOKUP($B$4,INDIRECT("'"&amp;A9&amp;"'!$a$1:$m$32"),($B$5*10+3),FALSE)</f>
        <v>0.21838773148148147</v>
      </c>
      <c r="P9" t="s">
        <v>18</v>
      </c>
      <c r="Q9" s="30">
        <v>-1</v>
      </c>
      <c r="R9" s="30"/>
      <c r="S9" s="30">
        <v>1</v>
      </c>
    </row>
    <row r="10" spans="1:19" x14ac:dyDescent="0.25">
      <c r="A10">
        <v>2001</v>
      </c>
      <c r="B10" s="29">
        <f t="shared" ca="1" si="0"/>
        <v>0.21630208333333331</v>
      </c>
      <c r="P10" t="s">
        <v>19</v>
      </c>
      <c r="Q10" s="30">
        <v>-1</v>
      </c>
      <c r="R10" s="30"/>
      <c r="S10" s="30">
        <v>1</v>
      </c>
    </row>
    <row r="11" spans="1:19" x14ac:dyDescent="0.25">
      <c r="A11">
        <v>2002</v>
      </c>
      <c r="B11" s="29">
        <f t="shared" ca="1" si="0"/>
        <v>0.21766203703703704</v>
      </c>
      <c r="P11" t="s">
        <v>20</v>
      </c>
      <c r="Q11" s="30">
        <v>-1</v>
      </c>
      <c r="R11" s="30"/>
      <c r="S11" s="30">
        <v>1</v>
      </c>
    </row>
    <row r="12" spans="1:19" x14ac:dyDescent="0.25">
      <c r="A12">
        <v>2003</v>
      </c>
      <c r="B12" s="29">
        <f t="shared" ca="1" si="0"/>
        <v>0.21220370370370373</v>
      </c>
      <c r="P12" t="s">
        <v>21</v>
      </c>
      <c r="Q12" s="30">
        <v>-1</v>
      </c>
      <c r="R12" s="30"/>
      <c r="S12" s="30">
        <v>1</v>
      </c>
    </row>
    <row r="13" spans="1:19" x14ac:dyDescent="0.25">
      <c r="A13">
        <v>2004</v>
      </c>
      <c r="B13" s="29">
        <f t="shared" ca="1" si="0"/>
        <v>0.21540277777777778</v>
      </c>
      <c r="P13" t="s">
        <v>22</v>
      </c>
      <c r="Q13" s="30">
        <v>-1</v>
      </c>
      <c r="R13" s="30"/>
      <c r="S13" s="30">
        <v>-1</v>
      </c>
    </row>
    <row r="14" spans="1:19" x14ac:dyDescent="0.25">
      <c r="A14">
        <v>2005</v>
      </c>
      <c r="B14" s="29">
        <f t="shared" ca="1" si="0"/>
        <v>0.21582523148148147</v>
      </c>
      <c r="P14" t="s">
        <v>23</v>
      </c>
      <c r="Q14" s="30">
        <v>-1</v>
      </c>
      <c r="R14" s="30"/>
      <c r="S14" s="30">
        <v>-1</v>
      </c>
    </row>
    <row r="15" spans="1:19" x14ac:dyDescent="0.25">
      <c r="A15">
        <v>2006</v>
      </c>
      <c r="B15" s="29">
        <f t="shared" ca="1" si="0"/>
        <v>0.22363657407407408</v>
      </c>
      <c r="P15" t="s">
        <v>24</v>
      </c>
      <c r="Q15" s="30">
        <v>-1</v>
      </c>
      <c r="R15" s="30"/>
      <c r="S15" s="30">
        <v>-1</v>
      </c>
    </row>
    <row r="16" spans="1:19" x14ac:dyDescent="0.25">
      <c r="A16">
        <v>2007</v>
      </c>
      <c r="B16" s="29">
        <f t="shared" ca="1" si="0"/>
        <v>0.21143865740740742</v>
      </c>
      <c r="P16" t="s">
        <v>25</v>
      </c>
      <c r="Q16" s="30">
        <v>-1</v>
      </c>
      <c r="R16" s="30"/>
      <c r="S16" s="30">
        <v>1</v>
      </c>
    </row>
    <row r="17" spans="1:19" x14ac:dyDescent="0.25">
      <c r="A17">
        <v>2008</v>
      </c>
      <c r="B17" s="29">
        <f t="shared" ca="1" si="0"/>
        <v>0.21434027777777778</v>
      </c>
      <c r="P17" t="s">
        <v>26</v>
      </c>
      <c r="Q17" s="30">
        <v>-1</v>
      </c>
      <c r="R17" s="30"/>
      <c r="S17" s="31">
        <v>0</v>
      </c>
    </row>
    <row r="18" spans="1:19" x14ac:dyDescent="0.25">
      <c r="A18">
        <v>2009</v>
      </c>
      <c r="B18" s="29">
        <f t="shared" ca="1" si="0"/>
        <v>0.21355092592592592</v>
      </c>
      <c r="P18" t="s">
        <v>27</v>
      </c>
      <c r="Q18" s="30">
        <v>-1</v>
      </c>
      <c r="R18" s="30"/>
      <c r="S18" s="31">
        <v>0</v>
      </c>
    </row>
    <row r="19" spans="1:19" x14ac:dyDescent="0.25">
      <c r="A19">
        <v>2010</v>
      </c>
      <c r="B19" s="29">
        <f t="shared" ca="1" si="0"/>
        <v>0.21760416666666668</v>
      </c>
      <c r="P19" t="s">
        <v>32</v>
      </c>
      <c r="Q19" s="30">
        <v>-1</v>
      </c>
      <c r="R19" s="30"/>
      <c r="S19" s="30">
        <v>-1</v>
      </c>
    </row>
    <row r="20" spans="1:19" x14ac:dyDescent="0.25">
      <c r="A20">
        <v>2011</v>
      </c>
      <c r="B20" s="29">
        <f t="shared" ca="1" si="0"/>
        <v>0.22316435185185185</v>
      </c>
      <c r="P20" t="s">
        <v>33</v>
      </c>
      <c r="Q20" s="30">
        <v>1</v>
      </c>
      <c r="R20" s="30"/>
      <c r="S20" s="30">
        <v>-1</v>
      </c>
    </row>
    <row r="21" spans="1:19" x14ac:dyDescent="0.25">
      <c r="A21">
        <v>2012</v>
      </c>
      <c r="B21" s="29">
        <f t="shared" ca="1" si="0"/>
        <v>0.21540509259259258</v>
      </c>
      <c r="P21" t="s">
        <v>34</v>
      </c>
      <c r="Q21" s="30">
        <v>-1</v>
      </c>
      <c r="R21" s="30"/>
      <c r="S21" s="30">
        <v>1</v>
      </c>
    </row>
    <row r="22" spans="1:19" x14ac:dyDescent="0.25">
      <c r="P22" t="s">
        <v>35</v>
      </c>
      <c r="Q22" s="31">
        <v>0</v>
      </c>
      <c r="R22" s="31"/>
      <c r="S22" s="30">
        <v>1</v>
      </c>
    </row>
    <row r="23" spans="1:19" x14ac:dyDescent="0.25">
      <c r="P23" t="s">
        <v>36</v>
      </c>
      <c r="Q23" s="30">
        <v>1</v>
      </c>
      <c r="R23" s="30"/>
      <c r="S23" s="30">
        <v>1</v>
      </c>
    </row>
    <row r="24" spans="1:19" x14ac:dyDescent="0.25">
      <c r="P24" t="s">
        <v>37</v>
      </c>
      <c r="Q24" s="30">
        <v>-1</v>
      </c>
      <c r="R24" s="30"/>
      <c r="S24" s="30">
        <v>1</v>
      </c>
    </row>
    <row r="25" spans="1:19" x14ac:dyDescent="0.25">
      <c r="P25" t="s">
        <v>38</v>
      </c>
      <c r="Q25" s="30">
        <v>-1</v>
      </c>
      <c r="R25" s="30"/>
      <c r="S25" s="30">
        <v>1</v>
      </c>
    </row>
    <row r="26" spans="1:19" x14ac:dyDescent="0.25">
      <c r="P26" t="s">
        <v>39</v>
      </c>
      <c r="Q26" s="30">
        <v>-1</v>
      </c>
      <c r="R26" s="30"/>
      <c r="S26" s="30">
        <v>-1</v>
      </c>
    </row>
    <row r="27" spans="1:19" x14ac:dyDescent="0.25">
      <c r="P27" t="s">
        <v>40</v>
      </c>
      <c r="Q27" s="30">
        <v>-1</v>
      </c>
      <c r="R27" s="30"/>
      <c r="S27" s="30">
        <v>-1</v>
      </c>
    </row>
    <row r="28" spans="1:19" x14ac:dyDescent="0.25">
      <c r="P28" t="s">
        <v>41</v>
      </c>
      <c r="Q28" s="30">
        <v>1</v>
      </c>
      <c r="R28" s="30"/>
      <c r="S28" s="30">
        <v>1</v>
      </c>
    </row>
    <row r="30" spans="1:19" x14ac:dyDescent="0.25">
      <c r="A30" s="32" t="s">
        <v>54</v>
      </c>
      <c r="Q30" s="30">
        <v>-1</v>
      </c>
      <c r="R30" s="30"/>
      <c r="S30" t="s">
        <v>50</v>
      </c>
    </row>
    <row r="31" spans="1:19" x14ac:dyDescent="0.25">
      <c r="A31" s="32" t="s">
        <v>53</v>
      </c>
      <c r="Q31" s="31">
        <v>0</v>
      </c>
      <c r="R31" s="31"/>
      <c r="S31" t="s">
        <v>49</v>
      </c>
    </row>
    <row r="32" spans="1:19" x14ac:dyDescent="0.25">
      <c r="Q32" s="30">
        <v>1</v>
      </c>
      <c r="R32" s="30"/>
      <c r="S32" t="s">
        <v>48</v>
      </c>
    </row>
  </sheetData>
  <conditionalFormatting sqref="Q4:S28">
    <cfRule type="colorScale" priority="3">
      <colorScale>
        <cfvo type="num" val="-1"/>
        <cfvo type="num" val="0"/>
        <cfvo type="num" val="1"/>
        <color theme="6"/>
        <color rgb="FFFFEB84"/>
        <color theme="5"/>
      </colorScale>
    </cfRule>
  </conditionalFormatting>
  <conditionalFormatting sqref="Q30:R32">
    <cfRule type="colorScale" priority="1">
      <colorScale>
        <cfvo type="num" val="-1"/>
        <cfvo type="num" val="0"/>
        <cfvo type="num" val="1"/>
        <color theme="6"/>
        <color rgb="FFFFEB84"/>
        <color theme="5"/>
      </colorScale>
    </cfRule>
  </conditionalFormatting>
  <dataValidations count="2">
    <dataValidation type="list" allowBlank="1" showInputMessage="1" showErrorMessage="1" sqref="B4">
      <formula1>validAgeGroups</formula1>
    </dataValidation>
    <dataValidation type="list" allowBlank="1" showInputMessage="1" showErrorMessage="1" sqref="B5">
      <formula1>validPercentiles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" sqref="A3:A32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1545</v>
      </c>
      <c r="C3" s="10">
        <v>0.19388888888888889</v>
      </c>
      <c r="D3" s="10">
        <v>0.21783796296296296</v>
      </c>
      <c r="E3" s="10">
        <v>0.22410879629629629</v>
      </c>
      <c r="F3" s="10">
        <v>0.23066203703703705</v>
      </c>
      <c r="G3" s="10">
        <v>0.23695833333333333</v>
      </c>
      <c r="H3" s="10">
        <v>0.24315972222222224</v>
      </c>
      <c r="I3" s="10">
        <v>0.2509513888888889</v>
      </c>
      <c r="J3" s="10">
        <v>0.25926620370370368</v>
      </c>
      <c r="K3" s="10">
        <v>0.2711944444444444</v>
      </c>
      <c r="L3" s="10">
        <v>0.28655787037037034</v>
      </c>
      <c r="M3" s="11">
        <v>0.34045138888888887</v>
      </c>
    </row>
    <row r="4" spans="1:13" x14ac:dyDescent="0.25">
      <c r="A4" s="8" t="s">
        <v>14</v>
      </c>
      <c r="B4" s="9">
        <v>1315</v>
      </c>
      <c r="C4" s="10">
        <v>0.19388888888888889</v>
      </c>
      <c r="D4" s="10">
        <v>0.2168460648148148</v>
      </c>
      <c r="E4" s="10">
        <v>0.22265046296296298</v>
      </c>
      <c r="F4" s="10">
        <v>0.22836226851851849</v>
      </c>
      <c r="G4" s="10">
        <v>0.23475694444444442</v>
      </c>
      <c r="H4" s="10">
        <v>0.24002314814814812</v>
      </c>
      <c r="I4" s="10">
        <v>0.24784722222222222</v>
      </c>
      <c r="J4" s="10">
        <v>0.25645254629629632</v>
      </c>
      <c r="K4" s="10">
        <v>0.2676736111111111</v>
      </c>
      <c r="L4" s="10">
        <v>0.28146412037037039</v>
      </c>
      <c r="M4" s="11">
        <v>0.33931712962962962</v>
      </c>
    </row>
    <row r="5" spans="1:13" x14ac:dyDescent="0.25">
      <c r="A5" s="8" t="s">
        <v>15</v>
      </c>
      <c r="B5" s="9">
        <v>230</v>
      </c>
      <c r="C5" s="10">
        <v>0.21237268518518518</v>
      </c>
      <c r="D5" s="10">
        <v>0.23044212962962962</v>
      </c>
      <c r="E5" s="10">
        <v>0.23907175925925928</v>
      </c>
      <c r="F5" s="10">
        <v>0.24503472222222225</v>
      </c>
      <c r="G5" s="10">
        <v>0.25062037037037038</v>
      </c>
      <c r="H5" s="10">
        <v>0.25707175925925924</v>
      </c>
      <c r="I5" s="10">
        <v>0.26292824074074078</v>
      </c>
      <c r="J5" s="10">
        <v>0.27280092592592592</v>
      </c>
      <c r="K5" s="10">
        <v>0.28591666666666665</v>
      </c>
      <c r="L5" s="10">
        <v>0.29746990740740742</v>
      </c>
      <c r="M5" s="11">
        <v>0.34045138888888887</v>
      </c>
    </row>
    <row r="6" spans="1:13" x14ac:dyDescent="0.25">
      <c r="A6" s="8" t="s">
        <v>16</v>
      </c>
      <c r="B6" s="9">
        <v>17</v>
      </c>
      <c r="C6" s="10">
        <v>0.19388888888888889</v>
      </c>
      <c r="D6" s="10">
        <v>0.19429861111111113</v>
      </c>
      <c r="E6" s="10">
        <v>0.19489351851851852</v>
      </c>
      <c r="F6" s="10">
        <v>0.19641203703703705</v>
      </c>
      <c r="G6" s="10">
        <v>0.19901388888888888</v>
      </c>
      <c r="H6" s="10">
        <v>0.20043981481481479</v>
      </c>
      <c r="I6" s="10">
        <v>0.20537268518518517</v>
      </c>
      <c r="J6" s="10">
        <v>0.20744675925925923</v>
      </c>
      <c r="K6" s="10">
        <v>0.21107638888888888</v>
      </c>
      <c r="L6" s="10">
        <v>0.23087500000000002</v>
      </c>
      <c r="M6" s="11">
        <v>0.25050925925925926</v>
      </c>
    </row>
    <row r="7" spans="1:13" x14ac:dyDescent="0.25">
      <c r="A7" s="8" t="s">
        <v>17</v>
      </c>
      <c r="B7" s="9">
        <v>59</v>
      </c>
      <c r="C7" s="10">
        <v>0.21103009259259262</v>
      </c>
      <c r="D7" s="10">
        <v>0.21902314814814816</v>
      </c>
      <c r="E7" s="10">
        <v>0.22442824074074075</v>
      </c>
      <c r="F7" s="10">
        <v>0.2304340277777778</v>
      </c>
      <c r="G7" s="10">
        <v>0.23528009259259261</v>
      </c>
      <c r="H7" s="10">
        <v>0.24256944444444445</v>
      </c>
      <c r="I7" s="10">
        <v>0.2485486111111111</v>
      </c>
      <c r="J7" s="10">
        <v>0.25299074074074074</v>
      </c>
      <c r="K7" s="10">
        <v>0.26168981481481485</v>
      </c>
      <c r="L7" s="10">
        <v>0.2678402777777778</v>
      </c>
      <c r="M7" s="11">
        <v>0.30440972222222223</v>
      </c>
    </row>
    <row r="8" spans="1:13" x14ac:dyDescent="0.25">
      <c r="A8" s="8" t="s">
        <v>18</v>
      </c>
      <c r="B8" s="9">
        <v>195</v>
      </c>
      <c r="C8" s="10">
        <v>0.20055555555555557</v>
      </c>
      <c r="D8" s="10">
        <v>0.21475925925925926</v>
      </c>
      <c r="E8" s="10">
        <v>0.21955324074074073</v>
      </c>
      <c r="F8" s="10">
        <v>0.22528703703703704</v>
      </c>
      <c r="G8" s="10">
        <v>0.22897222222222222</v>
      </c>
      <c r="H8" s="10">
        <v>0.2346412037037037</v>
      </c>
      <c r="I8" s="10">
        <v>0.23806481481481481</v>
      </c>
      <c r="J8" s="10">
        <v>0.24817361111111111</v>
      </c>
      <c r="K8" s="10">
        <v>0.25961342592592596</v>
      </c>
      <c r="L8" s="10">
        <v>0.27436111111111111</v>
      </c>
      <c r="M8" s="11">
        <v>0.32394675925925925</v>
      </c>
    </row>
    <row r="9" spans="1:13" x14ac:dyDescent="0.25">
      <c r="A9" s="8" t="s">
        <v>19</v>
      </c>
      <c r="B9" s="9">
        <v>276</v>
      </c>
      <c r="C9" s="10">
        <v>0.20405092592592591</v>
      </c>
      <c r="D9" s="10">
        <v>0.21417013888888889</v>
      </c>
      <c r="E9" s="10">
        <v>0.21804166666666666</v>
      </c>
      <c r="F9" s="10">
        <v>0.22237500000000002</v>
      </c>
      <c r="G9" s="10">
        <v>0.22773148148148148</v>
      </c>
      <c r="H9" s="10">
        <v>0.23364583333333333</v>
      </c>
      <c r="I9" s="10">
        <v>0.24134490740740744</v>
      </c>
      <c r="J9" s="10">
        <v>0.25042476851851853</v>
      </c>
      <c r="K9" s="10">
        <v>0.26005787037037037</v>
      </c>
      <c r="L9" s="10">
        <v>0.27600347222222227</v>
      </c>
      <c r="M9" s="11">
        <v>0.32515046296296296</v>
      </c>
    </row>
    <row r="10" spans="1:13" x14ac:dyDescent="0.25">
      <c r="A10" s="8" t="s">
        <v>20</v>
      </c>
      <c r="B10" s="9">
        <v>239</v>
      </c>
      <c r="C10" s="10">
        <v>0.20987268518518518</v>
      </c>
      <c r="D10" s="10">
        <v>0.21757175925925926</v>
      </c>
      <c r="E10" s="10">
        <v>0.22243518518518518</v>
      </c>
      <c r="F10" s="10">
        <v>0.22687962962962963</v>
      </c>
      <c r="G10" s="10">
        <v>0.2325949074074074</v>
      </c>
      <c r="H10" s="10">
        <v>0.23696759259259259</v>
      </c>
      <c r="I10" s="10">
        <v>0.24326388888888889</v>
      </c>
      <c r="J10" s="10">
        <v>0.25271064814814814</v>
      </c>
      <c r="K10" s="10">
        <v>0.26216203703703705</v>
      </c>
      <c r="L10" s="10">
        <v>0.27948379629629627</v>
      </c>
      <c r="M10" s="11">
        <v>0.33931712962962962</v>
      </c>
    </row>
    <row r="11" spans="1:13" x14ac:dyDescent="0.25">
      <c r="A11" s="8" t="s">
        <v>21</v>
      </c>
      <c r="B11" s="9">
        <v>197</v>
      </c>
      <c r="C11" s="10">
        <v>0.20396990740740742</v>
      </c>
      <c r="D11" s="10">
        <v>0.21946064814814817</v>
      </c>
      <c r="E11" s="10">
        <v>0.22496296296296298</v>
      </c>
      <c r="F11" s="10">
        <v>0.23012037037037036</v>
      </c>
      <c r="G11" s="10">
        <v>0.23557870370370371</v>
      </c>
      <c r="H11" s="10">
        <v>0.2396527777777778</v>
      </c>
      <c r="I11" s="10">
        <v>0.24574074074074073</v>
      </c>
      <c r="J11" s="10">
        <v>0.25476851851851845</v>
      </c>
      <c r="K11" s="10">
        <v>0.26535879629629627</v>
      </c>
      <c r="L11" s="10">
        <v>0.28193750000000001</v>
      </c>
      <c r="M11" s="11">
        <v>0.33728009259259256</v>
      </c>
    </row>
    <row r="12" spans="1:13" x14ac:dyDescent="0.25">
      <c r="A12" s="8" t="s">
        <v>22</v>
      </c>
      <c r="B12" s="9">
        <v>94</v>
      </c>
      <c r="C12" s="10">
        <v>0.2129050925925926</v>
      </c>
      <c r="D12" s="10">
        <v>0.21988310185185186</v>
      </c>
      <c r="E12" s="10">
        <v>0.22693518518518518</v>
      </c>
      <c r="F12" s="10">
        <v>0.23311689814814815</v>
      </c>
      <c r="G12" s="10">
        <v>0.24041203703703704</v>
      </c>
      <c r="H12" s="10">
        <v>0.24557870370370372</v>
      </c>
      <c r="I12" s="10">
        <v>0.25405092592592593</v>
      </c>
      <c r="J12" s="10">
        <v>0.26675347222222218</v>
      </c>
      <c r="K12" s="10">
        <v>0.27814814814814814</v>
      </c>
      <c r="L12" s="10">
        <v>0.29870138888888892</v>
      </c>
      <c r="M12" s="11">
        <v>0.33342592592592596</v>
      </c>
    </row>
    <row r="13" spans="1:13" x14ac:dyDescent="0.25">
      <c r="A13" s="8" t="s">
        <v>23</v>
      </c>
      <c r="B13" s="9">
        <v>63</v>
      </c>
      <c r="C13" s="10">
        <v>0.20758101851851851</v>
      </c>
      <c r="D13" s="10">
        <v>0.22418518518518518</v>
      </c>
      <c r="E13" s="10">
        <v>0.2356087962962963</v>
      </c>
      <c r="F13" s="10">
        <v>0.24313541666666669</v>
      </c>
      <c r="G13" s="10">
        <v>0.24898842592592593</v>
      </c>
      <c r="H13" s="10">
        <v>0.25450231481481478</v>
      </c>
      <c r="I13" s="10">
        <v>0.25867824074074075</v>
      </c>
      <c r="J13" s="10">
        <v>0.26535995370370374</v>
      </c>
      <c r="K13" s="10">
        <v>0.27107175925925925</v>
      </c>
      <c r="L13" s="10">
        <v>0.2811319444444445</v>
      </c>
      <c r="M13" s="11">
        <v>0.33756944444444442</v>
      </c>
    </row>
    <row r="14" spans="1:13" x14ac:dyDescent="0.25">
      <c r="A14" s="8" t="s">
        <v>24</v>
      </c>
      <c r="B14" s="9">
        <v>30</v>
      </c>
      <c r="C14" s="10">
        <v>0.22351851851851853</v>
      </c>
      <c r="D14" s="10">
        <v>0.23252893518518519</v>
      </c>
      <c r="E14" s="10">
        <v>0.24175462962962962</v>
      </c>
      <c r="F14" s="10">
        <v>0.24593518518518517</v>
      </c>
      <c r="G14" s="10">
        <v>0.25204166666666666</v>
      </c>
      <c r="H14" s="10">
        <v>0.25282986111111111</v>
      </c>
      <c r="I14" s="10">
        <v>0.25658796296296299</v>
      </c>
      <c r="J14" s="10">
        <v>0.26594444444444443</v>
      </c>
      <c r="K14" s="10">
        <v>0.27915972222222224</v>
      </c>
      <c r="L14" s="10">
        <v>0.28709143518518521</v>
      </c>
      <c r="M14" s="11">
        <v>0.30671296296296297</v>
      </c>
    </row>
    <row r="15" spans="1:13" x14ac:dyDescent="0.25">
      <c r="A15" s="8" t="s">
        <v>25</v>
      </c>
      <c r="B15" s="9">
        <v>8</v>
      </c>
      <c r="C15" s="10">
        <v>0.23805555555555555</v>
      </c>
      <c r="D15" s="10">
        <v>0.24380787037037038</v>
      </c>
      <c r="E15" s="10">
        <v>0.25032870370370369</v>
      </c>
      <c r="F15" s="10">
        <v>0.25696643518518519</v>
      </c>
      <c r="G15" s="10">
        <v>0.26084722222222223</v>
      </c>
      <c r="H15" s="10">
        <v>0.26998842592592592</v>
      </c>
      <c r="I15" s="10">
        <v>0.2790347222222222</v>
      </c>
      <c r="J15" s="10">
        <v>0.28258333333333335</v>
      </c>
      <c r="K15" s="10">
        <v>0.28753472222222226</v>
      </c>
      <c r="L15" s="10">
        <v>0.29699074074074078</v>
      </c>
      <c r="M15" s="11">
        <v>0.31214120370370374</v>
      </c>
    </row>
    <row r="16" spans="1:13" x14ac:dyDescent="0.25">
      <c r="A16" s="8" t="s">
        <v>26</v>
      </c>
      <c r="B16" s="9">
        <v>2</v>
      </c>
      <c r="C16" s="10">
        <v>0.26880787037037041</v>
      </c>
      <c r="D16" s="10">
        <v>0.27361342592592597</v>
      </c>
      <c r="E16" s="10">
        <v>0.27841898148148153</v>
      </c>
      <c r="F16" s="10">
        <v>0.28322453703703704</v>
      </c>
      <c r="G16" s="10">
        <v>0.2880300925925926</v>
      </c>
      <c r="H16" s="10">
        <v>0.29283564814814816</v>
      </c>
      <c r="I16" s="10">
        <v>0.29764120370370373</v>
      </c>
      <c r="J16" s="10">
        <v>0.30244675925925923</v>
      </c>
      <c r="K16" s="10">
        <v>0.30725231481481485</v>
      </c>
      <c r="L16" s="10">
        <v>0.31205787037037036</v>
      </c>
      <c r="M16" s="11">
        <v>0.31686342592592592</v>
      </c>
    </row>
    <row r="17" spans="1:13" x14ac:dyDescent="0.25">
      <c r="A17" s="8" t="s">
        <v>27</v>
      </c>
      <c r="B17" s="9">
        <v>2</v>
      </c>
      <c r="C17" s="10">
        <v>0.29703703703703704</v>
      </c>
      <c r="D17" s="10">
        <v>0.29745023148148148</v>
      </c>
      <c r="E17" s="10">
        <v>0.29786342592592591</v>
      </c>
      <c r="F17" s="10">
        <v>0.29827662037037039</v>
      </c>
      <c r="G17" s="10">
        <v>0.29868981481481482</v>
      </c>
      <c r="H17" s="10">
        <v>0.29910300925925926</v>
      </c>
      <c r="I17" s="10">
        <v>0.29951620370370369</v>
      </c>
      <c r="J17" s="10">
        <v>0.29992939814814812</v>
      </c>
      <c r="K17" s="10">
        <v>0.30034259259259261</v>
      </c>
      <c r="L17" s="10">
        <v>0.30075578703703704</v>
      </c>
      <c r="M17" s="11">
        <v>0.30116898148148147</v>
      </c>
    </row>
    <row r="18" spans="1:13" x14ac:dyDescent="0.25">
      <c r="A18" s="8" t="s">
        <v>28</v>
      </c>
      <c r="B18" s="9">
        <v>1</v>
      </c>
      <c r="C18" s="10">
        <v>0.31891203703703702</v>
      </c>
      <c r="D18" s="10">
        <v>0.31891203703703702</v>
      </c>
      <c r="E18" s="10">
        <v>0.31891203703703702</v>
      </c>
      <c r="F18" s="10">
        <v>0.31891203703703702</v>
      </c>
      <c r="G18" s="10">
        <v>0.31891203703703702</v>
      </c>
      <c r="H18" s="10">
        <v>0.31891203703703702</v>
      </c>
      <c r="I18" s="10">
        <v>0.31891203703703702</v>
      </c>
      <c r="J18" s="10">
        <v>0.31891203703703702</v>
      </c>
      <c r="K18" s="10">
        <v>0.31891203703703702</v>
      </c>
      <c r="L18" s="10">
        <v>0.31891203703703702</v>
      </c>
      <c r="M18" s="11">
        <v>0.31891203703703702</v>
      </c>
    </row>
    <row r="19" spans="1:13" x14ac:dyDescent="0.25">
      <c r="A19" s="8" t="s">
        <v>29</v>
      </c>
      <c r="B19" s="9">
        <v>2</v>
      </c>
      <c r="C19" s="10">
        <v>0.32663194444444443</v>
      </c>
      <c r="D19" s="10">
        <v>0.32663194444444443</v>
      </c>
      <c r="E19" s="10">
        <v>0.32663194444444443</v>
      </c>
      <c r="F19" s="10">
        <v>0.32663194444444443</v>
      </c>
      <c r="G19" s="10">
        <v>0.32663194444444443</v>
      </c>
      <c r="H19" s="10">
        <v>0.32663194444444443</v>
      </c>
      <c r="I19" s="10">
        <v>0.32663194444444443</v>
      </c>
      <c r="J19" s="10">
        <v>0.32663194444444443</v>
      </c>
      <c r="K19" s="10">
        <v>0.32663194444444443</v>
      </c>
      <c r="L19" s="10">
        <v>0.32663194444444443</v>
      </c>
      <c r="M19" s="11">
        <v>0.32663194444444443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6</v>
      </c>
      <c r="C21" s="10">
        <v>0.21237268518518518</v>
      </c>
      <c r="D21" s="10">
        <v>0.21263888888888888</v>
      </c>
      <c r="E21" s="10">
        <v>0.2129050925925926</v>
      </c>
      <c r="F21" s="10">
        <v>0.2168113425925926</v>
      </c>
      <c r="G21" s="10">
        <v>0.2207175925925926</v>
      </c>
      <c r="H21" s="10">
        <v>0.22073495370370372</v>
      </c>
      <c r="I21" s="10">
        <v>0.22075231481481483</v>
      </c>
      <c r="J21" s="10">
        <v>0.22285879629629629</v>
      </c>
      <c r="K21" s="10">
        <v>0.22496527777777778</v>
      </c>
      <c r="L21" s="10">
        <v>0.22585069444444444</v>
      </c>
      <c r="M21" s="11">
        <v>0.22673611111111111</v>
      </c>
    </row>
    <row r="22" spans="1:13" x14ac:dyDescent="0.25">
      <c r="A22" s="8" t="s">
        <v>33</v>
      </c>
      <c r="B22" s="9">
        <v>8</v>
      </c>
      <c r="C22" s="10">
        <v>0.24361111111111111</v>
      </c>
      <c r="D22" s="10">
        <v>0.24575</v>
      </c>
      <c r="E22" s="10">
        <v>0.2509953703703704</v>
      </c>
      <c r="F22" s="10">
        <v>0.2578171296296296</v>
      </c>
      <c r="G22" s="10">
        <v>0.26011805555555556</v>
      </c>
      <c r="H22" s="10">
        <v>0.26563078703703702</v>
      </c>
      <c r="I22" s="10">
        <v>0.28050925925925924</v>
      </c>
      <c r="J22" s="10">
        <v>0.31559027777777776</v>
      </c>
      <c r="K22" s="10">
        <v>0.3213449074074074</v>
      </c>
      <c r="L22" s="10">
        <v>0.32291319444444444</v>
      </c>
      <c r="M22" s="11">
        <v>0.32541666666666669</v>
      </c>
    </row>
    <row r="23" spans="1:13" x14ac:dyDescent="0.25">
      <c r="A23" s="8" t="s">
        <v>34</v>
      </c>
      <c r="B23" s="9">
        <v>35</v>
      </c>
      <c r="C23" s="10">
        <v>0.22282407407407409</v>
      </c>
      <c r="D23" s="10">
        <v>0.23651620370370369</v>
      </c>
      <c r="E23" s="10">
        <v>0.24578703703703703</v>
      </c>
      <c r="F23" s="10">
        <v>0.2485162037037037</v>
      </c>
      <c r="G23" s="10">
        <v>0.25493287037037038</v>
      </c>
      <c r="H23" s="10">
        <v>0.25612268518518516</v>
      </c>
      <c r="I23" s="10">
        <v>0.26041666666666669</v>
      </c>
      <c r="J23" s="10">
        <v>0.270625</v>
      </c>
      <c r="K23" s="10">
        <v>0.27462731481481484</v>
      </c>
      <c r="L23" s="10">
        <v>0.28588425925925925</v>
      </c>
      <c r="M23" s="11">
        <v>0.32512731481481483</v>
      </c>
    </row>
    <row r="24" spans="1:13" x14ac:dyDescent="0.25">
      <c r="A24" s="8" t="s">
        <v>35</v>
      </c>
      <c r="B24" s="9">
        <v>68</v>
      </c>
      <c r="C24" s="10">
        <v>0.21858796296296298</v>
      </c>
      <c r="D24" s="10">
        <v>0.22742129629629629</v>
      </c>
      <c r="E24" s="10">
        <v>0.23249305555555555</v>
      </c>
      <c r="F24" s="10">
        <v>0.23647222222222219</v>
      </c>
      <c r="G24" s="10">
        <v>0.2427175925925926</v>
      </c>
      <c r="H24" s="10">
        <v>0.24884259259259259</v>
      </c>
      <c r="I24" s="10">
        <v>0.25617129629629631</v>
      </c>
      <c r="J24" s="10">
        <v>0.26434259259259257</v>
      </c>
      <c r="K24" s="10">
        <v>0.2781527777777778</v>
      </c>
      <c r="L24" s="10">
        <v>0.29189120370370369</v>
      </c>
      <c r="M24" s="11">
        <v>0.32124999999999998</v>
      </c>
    </row>
    <row r="25" spans="1:13" x14ac:dyDescent="0.25">
      <c r="A25" s="8" t="s">
        <v>36</v>
      </c>
      <c r="B25" s="9">
        <v>55</v>
      </c>
      <c r="C25" s="10">
        <v>0.22439814814814815</v>
      </c>
      <c r="D25" s="10">
        <v>0.23470138888888889</v>
      </c>
      <c r="E25" s="10">
        <v>0.24118055555555554</v>
      </c>
      <c r="F25" s="10">
        <v>0.24521064814814814</v>
      </c>
      <c r="G25" s="10">
        <v>0.24883564814814815</v>
      </c>
      <c r="H25" s="10">
        <v>0.25583333333333336</v>
      </c>
      <c r="I25" s="10">
        <v>0.26453009259259264</v>
      </c>
      <c r="J25" s="10">
        <v>0.27810995370370367</v>
      </c>
      <c r="K25" s="10">
        <v>0.29118287037037038</v>
      </c>
      <c r="L25" s="10">
        <v>0.29745486111111114</v>
      </c>
      <c r="M25" s="11">
        <v>0.3329050925925926</v>
      </c>
    </row>
    <row r="26" spans="1:13" x14ac:dyDescent="0.25">
      <c r="A26" s="8" t="s">
        <v>37</v>
      </c>
      <c r="B26" s="9">
        <v>28</v>
      </c>
      <c r="C26" s="10">
        <v>0.22966435185185186</v>
      </c>
      <c r="D26" s="10">
        <v>0.24120486111111111</v>
      </c>
      <c r="E26" s="10">
        <v>0.2445023148148148</v>
      </c>
      <c r="F26" s="10">
        <v>0.25166898148148148</v>
      </c>
      <c r="G26" s="10">
        <v>0.25871759259259258</v>
      </c>
      <c r="H26" s="10">
        <v>0.26107060185185182</v>
      </c>
      <c r="I26" s="10">
        <v>0.27211574074074074</v>
      </c>
      <c r="J26" s="10">
        <v>0.27588425925925925</v>
      </c>
      <c r="K26" s="10">
        <v>0.28645370370370371</v>
      </c>
      <c r="L26" s="10">
        <v>0.29310879629629627</v>
      </c>
      <c r="M26" s="11">
        <v>0.31791666666666668</v>
      </c>
    </row>
    <row r="27" spans="1:13" x14ac:dyDescent="0.25">
      <c r="A27" s="8" t="s">
        <v>38</v>
      </c>
      <c r="B27" s="9">
        <v>20</v>
      </c>
      <c r="C27" s="10">
        <v>0.24186342592592591</v>
      </c>
      <c r="D27" s="10">
        <v>0.25035069444444441</v>
      </c>
      <c r="E27" s="10">
        <v>0.251537037037037</v>
      </c>
      <c r="F27" s="10">
        <v>0.25575231481481481</v>
      </c>
      <c r="G27" s="10">
        <v>0.26400000000000001</v>
      </c>
      <c r="H27" s="10">
        <v>0.27085648148148145</v>
      </c>
      <c r="I27" s="10">
        <v>0.27224537037037033</v>
      </c>
      <c r="J27" s="10">
        <v>0.28209374999999998</v>
      </c>
      <c r="K27" s="10">
        <v>0.28560416666666666</v>
      </c>
      <c r="L27" s="10">
        <v>0.31143865740740739</v>
      </c>
      <c r="M27" s="11">
        <v>0.34045138888888887</v>
      </c>
    </row>
    <row r="28" spans="1:13" x14ac:dyDescent="0.25">
      <c r="A28" s="8" t="s">
        <v>39</v>
      </c>
      <c r="B28" s="9">
        <v>3</v>
      </c>
      <c r="C28" s="10">
        <v>0.25013888888888886</v>
      </c>
      <c r="D28" s="10">
        <v>0.25474537037037032</v>
      </c>
      <c r="E28" s="10">
        <v>0.25935185185185183</v>
      </c>
      <c r="F28" s="10">
        <v>0.26395833333333329</v>
      </c>
      <c r="G28" s="10">
        <v>0.26856481481481481</v>
      </c>
      <c r="H28" s="10">
        <v>0.27317129629629627</v>
      </c>
      <c r="I28" s="10">
        <v>0.27743981481481478</v>
      </c>
      <c r="J28" s="10">
        <v>0.28170833333333334</v>
      </c>
      <c r="K28" s="10">
        <v>0.28597685185185184</v>
      </c>
      <c r="L28" s="10">
        <v>0.2902453703703704</v>
      </c>
      <c r="M28" s="11">
        <v>0.29451388888888891</v>
      </c>
    </row>
    <row r="29" spans="1:13" x14ac:dyDescent="0.25">
      <c r="A29" s="8" t="s">
        <v>40</v>
      </c>
      <c r="B29" s="9">
        <v>6</v>
      </c>
      <c r="C29" s="10">
        <v>0.24285879629629628</v>
      </c>
      <c r="D29" s="10">
        <v>0.24376157407407406</v>
      </c>
      <c r="E29" s="10">
        <v>0.24466435185185187</v>
      </c>
      <c r="F29" s="10">
        <v>0.25747685185185187</v>
      </c>
      <c r="G29" s="10">
        <v>0.27028935185185182</v>
      </c>
      <c r="H29" s="10">
        <v>0.28155671296296292</v>
      </c>
      <c r="I29" s="10">
        <v>0.29282407407407407</v>
      </c>
      <c r="J29" s="10">
        <v>0.29515046296296299</v>
      </c>
      <c r="K29" s="10">
        <v>0.29747685185185185</v>
      </c>
      <c r="L29" s="10">
        <v>0.30995370370370368</v>
      </c>
      <c r="M29" s="11">
        <v>0.32243055555555555</v>
      </c>
    </row>
    <row r="30" spans="1:13" x14ac:dyDescent="0.25">
      <c r="A30" s="8" t="s">
        <v>41</v>
      </c>
      <c r="B30" s="9" t="s">
        <v>31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1" t="s">
        <v>31</v>
      </c>
    </row>
    <row r="31" spans="1:13" x14ac:dyDescent="0.25">
      <c r="A31" s="8" t="s">
        <v>42</v>
      </c>
      <c r="B31" s="9">
        <v>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69" priority="1" stopIfTrue="1" operator="greaterThanOrEqual">
      <formula>$P$2</formula>
    </cfRule>
    <cfRule type="cellIs" dxfId="68" priority="2" stopIfTrue="1" operator="lessThan">
      <formula>$P$2</formula>
    </cfRule>
  </conditionalFormatting>
  <conditionalFormatting sqref="C3:M32">
    <cfRule type="cellIs" dxfId="67" priority="3" stopIfTrue="1" operator="greaterThanOrEqual">
      <formula>$AB$2</formula>
    </cfRule>
    <cfRule type="cellIs" dxfId="66" priority="4" stopIfTrue="1" operator="lessThan">
      <formula>$AB$2</formula>
    </cfRule>
  </conditionalFormatting>
  <conditionalFormatting sqref="A3:A32">
    <cfRule type="cellIs" dxfId="65" priority="5" stopIfTrue="1" operator="equal">
      <formula>$K$2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1647</v>
      </c>
      <c r="C3" s="10">
        <v>0.18850694444444446</v>
      </c>
      <c r="D3" s="10">
        <v>0.21838773148148147</v>
      </c>
      <c r="E3" s="10">
        <v>0.22652546296296294</v>
      </c>
      <c r="F3" s="10">
        <v>0.23451851851851849</v>
      </c>
      <c r="G3" s="10">
        <v>0.24192361111111113</v>
      </c>
      <c r="H3" s="10">
        <v>0.24899884259259258</v>
      </c>
      <c r="I3" s="10">
        <v>0.25677546296296294</v>
      </c>
      <c r="J3" s="10">
        <v>0.26747685185185183</v>
      </c>
      <c r="K3" s="10">
        <v>0.27994444444444444</v>
      </c>
      <c r="L3" s="10">
        <v>0.29650925925925925</v>
      </c>
      <c r="M3" s="11">
        <v>0.38743055555555556</v>
      </c>
    </row>
    <row r="4" spans="1:13" x14ac:dyDescent="0.25">
      <c r="A4" s="8" t="s">
        <v>14</v>
      </c>
      <c r="B4" s="9">
        <v>1369</v>
      </c>
      <c r="C4" s="10">
        <v>0.18850694444444446</v>
      </c>
      <c r="D4" s="10">
        <v>0.21691898148148148</v>
      </c>
      <c r="E4" s="10">
        <v>0.22504629629629627</v>
      </c>
      <c r="F4" s="10">
        <v>0.23244212962962962</v>
      </c>
      <c r="G4" s="10">
        <v>0.239375</v>
      </c>
      <c r="H4" s="10">
        <v>0.24611111111111109</v>
      </c>
      <c r="I4" s="10">
        <v>0.25481712962962966</v>
      </c>
      <c r="J4" s="10">
        <v>0.26518749999999996</v>
      </c>
      <c r="K4" s="10">
        <v>0.27813888888888888</v>
      </c>
      <c r="L4" s="10">
        <v>0.29344907407407406</v>
      </c>
      <c r="M4" s="11">
        <v>0.38743055555555556</v>
      </c>
    </row>
    <row r="5" spans="1:13" x14ac:dyDescent="0.25">
      <c r="A5" s="8" t="s">
        <v>15</v>
      </c>
      <c r="B5" s="9">
        <v>278</v>
      </c>
      <c r="C5" s="10">
        <v>0.21076388888888889</v>
      </c>
      <c r="D5" s="10">
        <v>0.22858101851851853</v>
      </c>
      <c r="E5" s="10">
        <v>0.2393726851851852</v>
      </c>
      <c r="F5" s="10">
        <v>0.24629629629629629</v>
      </c>
      <c r="G5" s="10">
        <v>0.25268750000000001</v>
      </c>
      <c r="H5" s="10">
        <v>0.25821759259259258</v>
      </c>
      <c r="I5" s="10">
        <v>0.26743981481481482</v>
      </c>
      <c r="J5" s="10">
        <v>0.27990046296296295</v>
      </c>
      <c r="K5" s="10">
        <v>0.29247916666666668</v>
      </c>
      <c r="L5" s="10">
        <v>0.30814583333333329</v>
      </c>
      <c r="M5" s="11">
        <v>0.35978009259259264</v>
      </c>
    </row>
    <row r="6" spans="1:13" x14ac:dyDescent="0.25">
      <c r="A6" s="8" t="s">
        <v>16</v>
      </c>
      <c r="B6" s="9">
        <v>31</v>
      </c>
      <c r="C6" s="10">
        <v>0.18850694444444446</v>
      </c>
      <c r="D6" s="10">
        <v>0.19441203703703705</v>
      </c>
      <c r="E6" s="10">
        <v>0.19788657407407406</v>
      </c>
      <c r="F6" s="10">
        <v>0.20081365740740742</v>
      </c>
      <c r="G6" s="10">
        <v>0.20409722222222221</v>
      </c>
      <c r="H6" s="10">
        <v>0.20694444444444443</v>
      </c>
      <c r="I6" s="10">
        <v>0.20874305555555556</v>
      </c>
      <c r="J6" s="10">
        <v>0.21078819444444444</v>
      </c>
      <c r="K6" s="10">
        <v>0.21446527777777777</v>
      </c>
      <c r="L6" s="10">
        <v>0.22766435185185185</v>
      </c>
      <c r="M6" s="11">
        <v>0.30021990740740739</v>
      </c>
    </row>
    <row r="7" spans="1:13" x14ac:dyDescent="0.25">
      <c r="A7" s="8" t="s">
        <v>17</v>
      </c>
      <c r="B7" s="9">
        <v>46</v>
      </c>
      <c r="C7" s="10">
        <v>0.20440972222222223</v>
      </c>
      <c r="D7" s="10">
        <v>0.21609953703703705</v>
      </c>
      <c r="E7" s="10">
        <v>0.22205324074074076</v>
      </c>
      <c r="F7" s="10">
        <v>0.22530787037037037</v>
      </c>
      <c r="G7" s="10">
        <v>0.24067592592592593</v>
      </c>
      <c r="H7" s="10">
        <v>0.24417824074074077</v>
      </c>
      <c r="I7" s="10">
        <v>0.24857638888888889</v>
      </c>
      <c r="J7" s="10">
        <v>0.2583125</v>
      </c>
      <c r="K7" s="10">
        <v>0.26692824074074073</v>
      </c>
      <c r="L7" s="10">
        <v>0.28057407407407409</v>
      </c>
      <c r="M7" s="11">
        <v>0.30319444444444443</v>
      </c>
    </row>
    <row r="8" spans="1:13" x14ac:dyDescent="0.25">
      <c r="A8" s="8" t="s">
        <v>18</v>
      </c>
      <c r="B8" s="9">
        <v>186</v>
      </c>
      <c r="C8" s="10">
        <v>0.19894675925925928</v>
      </c>
      <c r="D8" s="10">
        <v>0.21546296296296297</v>
      </c>
      <c r="E8" s="10">
        <v>0.22194444444444447</v>
      </c>
      <c r="F8" s="10">
        <v>0.22717592592592592</v>
      </c>
      <c r="G8" s="10">
        <v>0.23315972222222223</v>
      </c>
      <c r="H8" s="10">
        <v>0.23962962962962964</v>
      </c>
      <c r="I8" s="10">
        <v>0.24636574074074072</v>
      </c>
      <c r="J8" s="10">
        <v>0.25505787037037037</v>
      </c>
      <c r="K8" s="10">
        <v>0.27038194444444447</v>
      </c>
      <c r="L8" s="10">
        <v>0.2925462962962963</v>
      </c>
      <c r="M8" s="11">
        <v>0.34190972222222221</v>
      </c>
    </row>
    <row r="9" spans="1:13" x14ac:dyDescent="0.25">
      <c r="A9" s="8" t="s">
        <v>19</v>
      </c>
      <c r="B9" s="9">
        <v>285</v>
      </c>
      <c r="C9" s="10">
        <v>0.1996759259259259</v>
      </c>
      <c r="D9" s="10">
        <v>0.21577546296296293</v>
      </c>
      <c r="E9" s="10">
        <v>0.22334722222222222</v>
      </c>
      <c r="F9" s="10">
        <v>0.22913773148148148</v>
      </c>
      <c r="G9" s="10">
        <v>0.23642361111111113</v>
      </c>
      <c r="H9" s="10">
        <v>0.2422974537037037</v>
      </c>
      <c r="I9" s="10">
        <v>0.25230787037037034</v>
      </c>
      <c r="J9" s="10">
        <v>0.25923379629629628</v>
      </c>
      <c r="K9" s="10">
        <v>0.27061574074074074</v>
      </c>
      <c r="L9" s="10">
        <v>0.28298611111111116</v>
      </c>
      <c r="M9" s="11">
        <v>0.33659722222222221</v>
      </c>
    </row>
    <row r="10" spans="1:13" x14ac:dyDescent="0.25">
      <c r="A10" s="8" t="s">
        <v>20</v>
      </c>
      <c r="B10" s="9">
        <v>253</v>
      </c>
      <c r="C10" s="10">
        <v>0.19973379629629628</v>
      </c>
      <c r="D10" s="10">
        <v>0.21731018518518519</v>
      </c>
      <c r="E10" s="10">
        <v>0.22380555555555556</v>
      </c>
      <c r="F10" s="10">
        <v>0.22853703703703704</v>
      </c>
      <c r="G10" s="10">
        <v>0.23358333333333331</v>
      </c>
      <c r="H10" s="10">
        <v>0.23958333333333334</v>
      </c>
      <c r="I10" s="10">
        <v>0.24567361111111111</v>
      </c>
      <c r="J10" s="10">
        <v>0.25237731481481485</v>
      </c>
      <c r="K10" s="10">
        <v>0.26228935185185187</v>
      </c>
      <c r="L10" s="10">
        <v>0.27281018518518518</v>
      </c>
      <c r="M10" s="11">
        <v>0.33624999999999999</v>
      </c>
    </row>
    <row r="11" spans="1:13" x14ac:dyDescent="0.25">
      <c r="A11" s="8" t="s">
        <v>21</v>
      </c>
      <c r="B11" s="9">
        <v>194</v>
      </c>
      <c r="C11" s="10">
        <v>0.20956018518518518</v>
      </c>
      <c r="D11" s="10">
        <v>0.21869212962962964</v>
      </c>
      <c r="E11" s="10">
        <v>0.22521527777777778</v>
      </c>
      <c r="F11" s="10">
        <v>0.23315509259259259</v>
      </c>
      <c r="G11" s="10">
        <v>0.24119907407407407</v>
      </c>
      <c r="H11" s="10">
        <v>0.24611111111111109</v>
      </c>
      <c r="I11" s="10">
        <v>0.25616203703703705</v>
      </c>
      <c r="J11" s="10">
        <v>0.26683796296296292</v>
      </c>
      <c r="K11" s="10">
        <v>0.28012268518518518</v>
      </c>
      <c r="L11" s="10">
        <v>0.2955208333333334</v>
      </c>
      <c r="M11" s="11">
        <v>0.31634259259259262</v>
      </c>
    </row>
    <row r="12" spans="1:13" x14ac:dyDescent="0.25">
      <c r="A12" s="8" t="s">
        <v>22</v>
      </c>
      <c r="B12" s="9">
        <v>129</v>
      </c>
      <c r="C12" s="10">
        <v>0.20068287037037036</v>
      </c>
      <c r="D12" s="10">
        <v>0.22328124999999999</v>
      </c>
      <c r="E12" s="10">
        <v>0.23113425925925926</v>
      </c>
      <c r="F12" s="10">
        <v>0.23780671296296296</v>
      </c>
      <c r="G12" s="10">
        <v>0.24262731481481481</v>
      </c>
      <c r="H12" s="10">
        <v>0.24943865740740739</v>
      </c>
      <c r="I12" s="10">
        <v>0.2593287037037037</v>
      </c>
      <c r="J12" s="10">
        <v>0.26961226851851849</v>
      </c>
      <c r="K12" s="10">
        <v>0.2804166666666667</v>
      </c>
      <c r="L12" s="10">
        <v>0.29731481481481481</v>
      </c>
      <c r="M12" s="11">
        <v>0.38743055555555556</v>
      </c>
    </row>
    <row r="13" spans="1:13" x14ac:dyDescent="0.25">
      <c r="A13" s="8" t="s">
        <v>23</v>
      </c>
      <c r="B13" s="9">
        <v>70</v>
      </c>
      <c r="C13" s="10">
        <v>0.22502314814814817</v>
      </c>
      <c r="D13" s="10">
        <v>0.23328240740740741</v>
      </c>
      <c r="E13" s="10">
        <v>0.24238194444444444</v>
      </c>
      <c r="F13" s="10">
        <v>0.2492152777777778</v>
      </c>
      <c r="G13" s="10">
        <v>0.25782638888888887</v>
      </c>
      <c r="H13" s="10">
        <v>0.26343749999999999</v>
      </c>
      <c r="I13" s="10">
        <v>0.27162962962962961</v>
      </c>
      <c r="J13" s="10">
        <v>0.28053125000000001</v>
      </c>
      <c r="K13" s="10">
        <v>0.29092824074074075</v>
      </c>
      <c r="L13" s="10">
        <v>0.29753935185185182</v>
      </c>
      <c r="M13" s="11">
        <v>0.33906249999999999</v>
      </c>
    </row>
    <row r="14" spans="1:13" x14ac:dyDescent="0.25">
      <c r="A14" s="8" t="s">
        <v>24</v>
      </c>
      <c r="B14" s="9">
        <v>19</v>
      </c>
      <c r="C14" s="10">
        <v>0.21998842592592593</v>
      </c>
      <c r="D14" s="10">
        <v>0.2399699074074074</v>
      </c>
      <c r="E14" s="10">
        <v>0.24549768518518519</v>
      </c>
      <c r="F14" s="10">
        <v>0.24940046296296298</v>
      </c>
      <c r="G14" s="10">
        <v>0.25896064814814818</v>
      </c>
      <c r="H14" s="10">
        <v>0.27402777777777776</v>
      </c>
      <c r="I14" s="10">
        <v>0.27841203703703704</v>
      </c>
      <c r="J14" s="10">
        <v>0.28428703703703706</v>
      </c>
      <c r="K14" s="10">
        <v>0.29582870370370373</v>
      </c>
      <c r="L14" s="10">
        <v>0.31228935185185186</v>
      </c>
      <c r="M14" s="11">
        <v>0.3475347222222222</v>
      </c>
    </row>
    <row r="15" spans="1:13" x14ac:dyDescent="0.25">
      <c r="A15" s="8" t="s">
        <v>25</v>
      </c>
      <c r="B15" s="9">
        <v>22</v>
      </c>
      <c r="C15" s="10">
        <v>0.23576388888888888</v>
      </c>
      <c r="D15" s="10">
        <v>0.24474074074074076</v>
      </c>
      <c r="E15" s="10">
        <v>0.25930324074074074</v>
      </c>
      <c r="F15" s="10">
        <v>0.26574074074074072</v>
      </c>
      <c r="G15" s="10">
        <v>0.27196064814814819</v>
      </c>
      <c r="H15" s="10">
        <v>0.2731365740740741</v>
      </c>
      <c r="I15" s="10">
        <v>0.27430324074074075</v>
      </c>
      <c r="J15" s="10">
        <v>0.2864363425925926</v>
      </c>
      <c r="K15" s="10">
        <v>0.29093055555555558</v>
      </c>
      <c r="L15" s="10">
        <v>0.31005092592592592</v>
      </c>
      <c r="M15" s="11">
        <v>0.34002314814814816</v>
      </c>
    </row>
    <row r="16" spans="1:13" x14ac:dyDescent="0.25">
      <c r="A16" s="8" t="s">
        <v>26</v>
      </c>
      <c r="B16" s="9">
        <v>6</v>
      </c>
      <c r="C16" s="10">
        <v>0.23395833333333335</v>
      </c>
      <c r="D16" s="10">
        <v>0.26055555555555554</v>
      </c>
      <c r="E16" s="10">
        <v>0.28715277777777776</v>
      </c>
      <c r="F16" s="10">
        <v>0.28987847222222218</v>
      </c>
      <c r="G16" s="10">
        <v>0.29260416666666667</v>
      </c>
      <c r="H16" s="10">
        <v>0.29477430555555556</v>
      </c>
      <c r="I16" s="10">
        <v>0.29694444444444446</v>
      </c>
      <c r="J16" s="10">
        <v>0.31740740740740736</v>
      </c>
      <c r="K16" s="10">
        <v>0.33787037037037032</v>
      </c>
      <c r="L16" s="10">
        <v>0.34575231481481478</v>
      </c>
      <c r="M16" s="11">
        <v>0.35363425925925923</v>
      </c>
    </row>
    <row r="17" spans="1:13" x14ac:dyDescent="0.25">
      <c r="A17" s="8" t="s">
        <v>27</v>
      </c>
      <c r="B17" s="9">
        <v>3</v>
      </c>
      <c r="C17" s="10">
        <v>0.26456018518518515</v>
      </c>
      <c r="D17" s="10">
        <v>0.26594907407407403</v>
      </c>
      <c r="E17" s="10">
        <v>0.26733796296296292</v>
      </c>
      <c r="F17" s="10">
        <v>0.26872685185185186</v>
      </c>
      <c r="G17" s="10">
        <v>0.27011574074074074</v>
      </c>
      <c r="H17" s="10">
        <v>0.27150462962962962</v>
      </c>
      <c r="I17" s="10">
        <v>0.28006481481481482</v>
      </c>
      <c r="J17" s="10">
        <v>0.28862500000000002</v>
      </c>
      <c r="K17" s="10">
        <v>0.29718518518518516</v>
      </c>
      <c r="L17" s="10">
        <v>0.30574537037037036</v>
      </c>
      <c r="M17" s="11">
        <v>0.31430555555555556</v>
      </c>
    </row>
    <row r="18" spans="1:13" x14ac:dyDescent="0.25">
      <c r="A18" s="8" t="s">
        <v>28</v>
      </c>
      <c r="B18" s="9" t="s">
        <v>31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1" t="s">
        <v>31</v>
      </c>
    </row>
    <row r="19" spans="1:13" x14ac:dyDescent="0.25">
      <c r="A19" s="8" t="s">
        <v>29</v>
      </c>
      <c r="B19" s="9">
        <v>1</v>
      </c>
      <c r="C19" s="10">
        <v>0.35069444444444442</v>
      </c>
      <c r="D19" s="10">
        <v>0.35069444444444442</v>
      </c>
      <c r="E19" s="10">
        <v>0.35069444444444442</v>
      </c>
      <c r="F19" s="10">
        <v>0.35069444444444442</v>
      </c>
      <c r="G19" s="10">
        <v>0.35069444444444442</v>
      </c>
      <c r="H19" s="10">
        <v>0.35069444444444442</v>
      </c>
      <c r="I19" s="10">
        <v>0.35069444444444442</v>
      </c>
      <c r="J19" s="10">
        <v>0.35069444444444442</v>
      </c>
      <c r="K19" s="10">
        <v>0.35069444444444442</v>
      </c>
      <c r="L19" s="10">
        <v>0.35069444444444442</v>
      </c>
      <c r="M19" s="11">
        <v>0.35069444444444442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16</v>
      </c>
      <c r="C21" s="10">
        <v>0.21076388888888889</v>
      </c>
      <c r="D21" s="10">
        <v>0.21359490740740741</v>
      </c>
      <c r="E21" s="10">
        <v>0.21463425925925927</v>
      </c>
      <c r="F21" s="10">
        <v>0.21752777777777776</v>
      </c>
      <c r="G21" s="10">
        <v>0.21856249999999999</v>
      </c>
      <c r="H21" s="10">
        <v>0.21947916666666667</v>
      </c>
      <c r="I21" s="10">
        <v>0.22044675925925925</v>
      </c>
      <c r="J21" s="10">
        <v>0.22135185185185183</v>
      </c>
      <c r="K21" s="10">
        <v>0.22424074074074074</v>
      </c>
      <c r="L21" s="10">
        <v>0.22741203703703705</v>
      </c>
      <c r="M21" s="11">
        <v>0.23878472222222222</v>
      </c>
    </row>
    <row r="22" spans="1:13" x14ac:dyDescent="0.25">
      <c r="A22" s="8" t="s">
        <v>33</v>
      </c>
      <c r="B22" s="9">
        <v>17</v>
      </c>
      <c r="C22" s="10">
        <v>0.22315972222222222</v>
      </c>
      <c r="D22" s="10">
        <v>0.22668750000000001</v>
      </c>
      <c r="E22" s="10">
        <v>0.2379375</v>
      </c>
      <c r="F22" s="10">
        <v>0.25613194444444448</v>
      </c>
      <c r="G22" s="10">
        <v>0.25998148148148148</v>
      </c>
      <c r="H22" s="10">
        <v>0.26261574074074073</v>
      </c>
      <c r="I22" s="10">
        <v>0.26735185185185184</v>
      </c>
      <c r="J22" s="10">
        <v>0.27285648148148151</v>
      </c>
      <c r="K22" s="10">
        <v>0.27988425925925925</v>
      </c>
      <c r="L22" s="10">
        <v>0.28484259259259259</v>
      </c>
      <c r="M22" s="11">
        <v>0.31010416666666668</v>
      </c>
    </row>
    <row r="23" spans="1:13" x14ac:dyDescent="0.25">
      <c r="A23" s="8" t="s">
        <v>34</v>
      </c>
      <c r="B23" s="9">
        <v>49</v>
      </c>
      <c r="C23" s="10">
        <v>0.21960648148148146</v>
      </c>
      <c r="D23" s="10">
        <v>0.23236574074074076</v>
      </c>
      <c r="E23" s="10">
        <v>0.23831018518518518</v>
      </c>
      <c r="F23" s="10">
        <v>0.24397453703703703</v>
      </c>
      <c r="G23" s="10">
        <v>0.24954166666666666</v>
      </c>
      <c r="H23" s="10">
        <v>0.25821759259259258</v>
      </c>
      <c r="I23" s="10">
        <v>0.26733101851851854</v>
      </c>
      <c r="J23" s="10">
        <v>0.27953009259259259</v>
      </c>
      <c r="K23" s="10">
        <v>0.28968981481481482</v>
      </c>
      <c r="L23" s="10">
        <v>0.30772222222222223</v>
      </c>
      <c r="M23" s="11">
        <v>0.34281250000000002</v>
      </c>
    </row>
    <row r="24" spans="1:13" x14ac:dyDescent="0.25">
      <c r="A24" s="8" t="s">
        <v>35</v>
      </c>
      <c r="B24" s="9">
        <v>69</v>
      </c>
      <c r="C24" s="10">
        <v>0.21377314814814816</v>
      </c>
      <c r="D24" s="10">
        <v>0.23563078703703705</v>
      </c>
      <c r="E24" s="10">
        <v>0.24215277777777777</v>
      </c>
      <c r="F24" s="10">
        <v>0.24611111111111109</v>
      </c>
      <c r="G24" s="10">
        <v>0.25190972222222224</v>
      </c>
      <c r="H24" s="10">
        <v>0.2555439814814815</v>
      </c>
      <c r="I24" s="10">
        <v>0.25901620370370371</v>
      </c>
      <c r="J24" s="10">
        <v>0.28183449074074074</v>
      </c>
      <c r="K24" s="10">
        <v>0.28769675925925925</v>
      </c>
      <c r="L24" s="10">
        <v>0.30592013888888892</v>
      </c>
      <c r="M24" s="11">
        <v>0.33363425925925921</v>
      </c>
    </row>
    <row r="25" spans="1:13" x14ac:dyDescent="0.25">
      <c r="A25" s="8" t="s">
        <v>36</v>
      </c>
      <c r="B25" s="9">
        <v>56</v>
      </c>
      <c r="C25" s="10">
        <v>0.2200810185185185</v>
      </c>
      <c r="D25" s="10">
        <v>0.23265046296296296</v>
      </c>
      <c r="E25" s="10">
        <v>0.2424375</v>
      </c>
      <c r="F25" s="10">
        <v>0.24897916666666667</v>
      </c>
      <c r="G25" s="10">
        <v>0.25392824074074077</v>
      </c>
      <c r="H25" s="10">
        <v>0.2573611111111111</v>
      </c>
      <c r="I25" s="10">
        <v>0.27194444444444443</v>
      </c>
      <c r="J25" s="10">
        <v>0.28451736111111109</v>
      </c>
      <c r="K25" s="10">
        <v>0.30003935185185188</v>
      </c>
      <c r="L25" s="10">
        <v>0.30490277777777774</v>
      </c>
      <c r="M25" s="11">
        <v>0.32755787037037037</v>
      </c>
    </row>
    <row r="26" spans="1:13" x14ac:dyDescent="0.25">
      <c r="A26" s="8" t="s">
        <v>37</v>
      </c>
      <c r="B26" s="9">
        <v>30</v>
      </c>
      <c r="C26" s="10">
        <v>0.23407407407407407</v>
      </c>
      <c r="D26" s="10">
        <v>0.24113194444444447</v>
      </c>
      <c r="E26" s="10">
        <v>0.24653472222222222</v>
      </c>
      <c r="F26" s="10">
        <v>0.25054166666666666</v>
      </c>
      <c r="G26" s="10">
        <v>0.25411342592592595</v>
      </c>
      <c r="H26" s="10">
        <v>0.26097222222222222</v>
      </c>
      <c r="I26" s="10">
        <v>0.26527546296296295</v>
      </c>
      <c r="J26" s="10">
        <v>0.27507870370370369</v>
      </c>
      <c r="K26" s="10">
        <v>0.29260185185185184</v>
      </c>
      <c r="L26" s="10">
        <v>0.3007037037037037</v>
      </c>
      <c r="M26" s="11">
        <v>0.32026620370370368</v>
      </c>
    </row>
    <row r="27" spans="1:13" x14ac:dyDescent="0.25">
      <c r="A27" s="8" t="s">
        <v>38</v>
      </c>
      <c r="B27" s="9">
        <v>22</v>
      </c>
      <c r="C27" s="10">
        <v>0.23967592592592593</v>
      </c>
      <c r="D27" s="10">
        <v>0.2472175925925926</v>
      </c>
      <c r="E27" s="10">
        <v>0.25154629629629627</v>
      </c>
      <c r="F27" s="10">
        <v>0.25436574074074075</v>
      </c>
      <c r="G27" s="10">
        <v>0.25874305555555555</v>
      </c>
      <c r="H27" s="10">
        <v>0.26098379629629631</v>
      </c>
      <c r="I27" s="10">
        <v>0.27328703703703705</v>
      </c>
      <c r="J27" s="10">
        <v>0.27456481481481482</v>
      </c>
      <c r="K27" s="10">
        <v>0.27701388888888889</v>
      </c>
      <c r="L27" s="10">
        <v>0.2892824074074074</v>
      </c>
      <c r="M27" s="11">
        <v>0.2963425925925926</v>
      </c>
    </row>
    <row r="28" spans="1:13" x14ac:dyDescent="0.25">
      <c r="A28" s="8" t="s">
        <v>39</v>
      </c>
      <c r="B28" s="9">
        <v>12</v>
      </c>
      <c r="C28" s="10">
        <v>0.24641203703703704</v>
      </c>
      <c r="D28" s="10">
        <v>0.25388310185185187</v>
      </c>
      <c r="E28" s="10">
        <v>0.27164814814814814</v>
      </c>
      <c r="F28" s="10">
        <v>0.27459027777777778</v>
      </c>
      <c r="G28" s="10">
        <v>0.27761574074074075</v>
      </c>
      <c r="H28" s="10">
        <v>0.28521990740740744</v>
      </c>
      <c r="I28" s="10">
        <v>0.30209490740740741</v>
      </c>
      <c r="J28" s="10">
        <v>0.3136261574074074</v>
      </c>
      <c r="K28" s="10">
        <v>0.32800000000000001</v>
      </c>
      <c r="L28" s="10">
        <v>0.33475925925925931</v>
      </c>
      <c r="M28" s="11">
        <v>0.35978009259259264</v>
      </c>
    </row>
    <row r="29" spans="1:13" x14ac:dyDescent="0.25">
      <c r="A29" s="8" t="s">
        <v>40</v>
      </c>
      <c r="B29" s="9">
        <v>4</v>
      </c>
      <c r="C29" s="10">
        <v>0.30693287037037037</v>
      </c>
      <c r="D29" s="10">
        <v>0.31390509259259258</v>
      </c>
      <c r="E29" s="10">
        <v>0.3208773148148148</v>
      </c>
      <c r="F29" s="10">
        <v>0.32784953703703701</v>
      </c>
      <c r="G29" s="10">
        <v>0.33021990740740742</v>
      </c>
      <c r="H29" s="10">
        <v>0.33028935185185182</v>
      </c>
      <c r="I29" s="10">
        <v>0.33035879629629628</v>
      </c>
      <c r="J29" s="10">
        <v>0.33097916666666666</v>
      </c>
      <c r="K29" s="10">
        <v>0.33270138888888889</v>
      </c>
      <c r="L29" s="10">
        <v>0.33442361111111113</v>
      </c>
      <c r="M29" s="11">
        <v>0.33614583333333337</v>
      </c>
    </row>
    <row r="30" spans="1:13" x14ac:dyDescent="0.25">
      <c r="A30" s="8" t="s">
        <v>41</v>
      </c>
      <c r="B30" s="9">
        <v>2</v>
      </c>
      <c r="C30" s="10">
        <v>0.30932870370370369</v>
      </c>
      <c r="D30" s="10">
        <v>0.30932870370370369</v>
      </c>
      <c r="E30" s="10">
        <v>0.30932870370370369</v>
      </c>
      <c r="F30" s="10">
        <v>0.30932870370370369</v>
      </c>
      <c r="G30" s="10">
        <v>0.30932870370370369</v>
      </c>
      <c r="H30" s="10">
        <v>0.30932870370370369</v>
      </c>
      <c r="I30" s="10">
        <v>0.30932870370370369</v>
      </c>
      <c r="J30" s="10">
        <v>0.30932870370370369</v>
      </c>
      <c r="K30" s="10">
        <v>0.30932870370370369</v>
      </c>
      <c r="L30" s="10">
        <v>0.30932870370370369</v>
      </c>
      <c r="M30" s="11">
        <v>0.30932870370370369</v>
      </c>
    </row>
    <row r="31" spans="1:13" x14ac:dyDescent="0.25">
      <c r="A31" s="8" t="s">
        <v>42</v>
      </c>
      <c r="B31" s="9" t="s">
        <v>31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64" priority="1" stopIfTrue="1" operator="greaterThanOrEqual">
      <formula>$P$2</formula>
    </cfRule>
    <cfRule type="cellIs" dxfId="63" priority="2" stopIfTrue="1" operator="lessThan">
      <formula>$P$2</formula>
    </cfRule>
  </conditionalFormatting>
  <conditionalFormatting sqref="C3:M32">
    <cfRule type="cellIs" dxfId="62" priority="3" stopIfTrue="1" operator="greaterThanOrEqual">
      <formula>$AB$2</formula>
    </cfRule>
    <cfRule type="cellIs" dxfId="61" priority="4" stopIfTrue="1" operator="lessThan">
      <formula>$AB$2</formula>
    </cfRule>
  </conditionalFormatting>
  <conditionalFormatting sqref="A3:A32">
    <cfRule type="cellIs" dxfId="60" priority="5" stopIfTrue="1" operator="equal">
      <formula>$K$2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1818</v>
      </c>
      <c r="C3" s="10">
        <v>0.19199074074074074</v>
      </c>
      <c r="D3" s="10">
        <v>0.21630208333333331</v>
      </c>
      <c r="E3" s="10">
        <v>0.22403935185185186</v>
      </c>
      <c r="F3" s="10">
        <v>0.23148726851851853</v>
      </c>
      <c r="G3" s="10">
        <v>0.23820601851851853</v>
      </c>
      <c r="H3" s="10">
        <v>0.24508101851851855</v>
      </c>
      <c r="I3" s="10">
        <v>0.25314814814814818</v>
      </c>
      <c r="J3" s="10">
        <v>0.26324074074074072</v>
      </c>
      <c r="K3" s="10">
        <v>0.27712962962962967</v>
      </c>
      <c r="L3" s="10">
        <v>0.29492476851851851</v>
      </c>
      <c r="M3" s="11">
        <v>0.35648148148148145</v>
      </c>
    </row>
    <row r="4" spans="1:13" x14ac:dyDescent="0.25">
      <c r="A4" s="8" t="s">
        <v>14</v>
      </c>
      <c r="B4" s="9">
        <v>1479</v>
      </c>
      <c r="C4" s="10">
        <v>0.19199074074074074</v>
      </c>
      <c r="D4" s="10">
        <v>0.21501157407407409</v>
      </c>
      <c r="E4" s="10">
        <v>0.22180555555555556</v>
      </c>
      <c r="F4" s="10">
        <v>0.22889351851851852</v>
      </c>
      <c r="G4" s="10">
        <v>0.23530324074074074</v>
      </c>
      <c r="H4" s="10">
        <v>0.24195601851851853</v>
      </c>
      <c r="I4" s="10">
        <v>0.24897453703703704</v>
      </c>
      <c r="J4" s="10">
        <v>0.25792361111111112</v>
      </c>
      <c r="K4" s="10">
        <v>0.27045601851851853</v>
      </c>
      <c r="L4" s="10">
        <v>0.28784490740740742</v>
      </c>
      <c r="M4" s="11">
        <v>0.34043981481481483</v>
      </c>
    </row>
    <row r="5" spans="1:13" x14ac:dyDescent="0.25">
      <c r="A5" s="8" t="s">
        <v>15</v>
      </c>
      <c r="B5" s="9">
        <v>339</v>
      </c>
      <c r="C5" s="10">
        <v>0.21475694444444446</v>
      </c>
      <c r="D5" s="10">
        <v>0.23076157407407408</v>
      </c>
      <c r="E5" s="10">
        <v>0.23832407407407405</v>
      </c>
      <c r="F5" s="10">
        <v>0.24535879629629631</v>
      </c>
      <c r="G5" s="10">
        <v>0.25495370370370368</v>
      </c>
      <c r="H5" s="10">
        <v>0.26394675925925926</v>
      </c>
      <c r="I5" s="10">
        <v>0.27469675925925924</v>
      </c>
      <c r="J5" s="10">
        <v>0.28608101851851853</v>
      </c>
      <c r="K5" s="10">
        <v>0.3001875</v>
      </c>
      <c r="L5" s="10">
        <v>0.31128009259259259</v>
      </c>
      <c r="M5" s="11">
        <v>0.35648148148148145</v>
      </c>
    </row>
    <row r="6" spans="1:13" x14ac:dyDescent="0.25">
      <c r="A6" s="8" t="s">
        <v>16</v>
      </c>
      <c r="B6" s="9">
        <v>38</v>
      </c>
      <c r="C6" s="10">
        <v>0.19199074074074074</v>
      </c>
      <c r="D6" s="10">
        <v>0.19598611111111111</v>
      </c>
      <c r="E6" s="10">
        <v>0.19768518518518521</v>
      </c>
      <c r="F6" s="10">
        <v>0.19981944444444444</v>
      </c>
      <c r="G6" s="10">
        <v>0.20207870370370368</v>
      </c>
      <c r="H6" s="10">
        <v>0.20379629629629628</v>
      </c>
      <c r="I6" s="10">
        <v>0.20767824074074076</v>
      </c>
      <c r="J6" s="10">
        <v>0.20980324074074075</v>
      </c>
      <c r="K6" s="10">
        <v>0.21358796296296295</v>
      </c>
      <c r="L6" s="10">
        <v>0.21805787037037039</v>
      </c>
      <c r="M6" s="11">
        <v>0.32177083333333334</v>
      </c>
    </row>
    <row r="7" spans="1:13" x14ac:dyDescent="0.25">
      <c r="A7" s="8" t="s">
        <v>17</v>
      </c>
      <c r="B7" s="9">
        <v>33</v>
      </c>
      <c r="C7" s="10">
        <v>0.21690972222222224</v>
      </c>
      <c r="D7" s="10">
        <v>0.22884259259259257</v>
      </c>
      <c r="E7" s="10">
        <v>0.23186342592592593</v>
      </c>
      <c r="F7" s="10">
        <v>0.23993055555555554</v>
      </c>
      <c r="G7" s="10">
        <v>0.25693287037037038</v>
      </c>
      <c r="H7" s="10">
        <v>0.26633101851851854</v>
      </c>
      <c r="I7" s="10">
        <v>0.27847222222222223</v>
      </c>
      <c r="J7" s="10">
        <v>0.28192129629629631</v>
      </c>
      <c r="K7" s="10">
        <v>0.29336805555555556</v>
      </c>
      <c r="L7" s="10">
        <v>0.29865740740740737</v>
      </c>
      <c r="M7" s="11">
        <v>0.3213657407407407</v>
      </c>
    </row>
    <row r="8" spans="1:13" x14ac:dyDescent="0.25">
      <c r="A8" s="8" t="s">
        <v>18</v>
      </c>
      <c r="B8" s="9">
        <v>178</v>
      </c>
      <c r="C8" s="10">
        <v>0.19768518518518519</v>
      </c>
      <c r="D8" s="10">
        <v>0.21582175925925928</v>
      </c>
      <c r="E8" s="10">
        <v>0.22026620370370373</v>
      </c>
      <c r="F8" s="10">
        <v>0.22675925925925927</v>
      </c>
      <c r="G8" s="10">
        <v>0.23123842592592592</v>
      </c>
      <c r="H8" s="10">
        <v>0.23603009259259258</v>
      </c>
      <c r="I8" s="10">
        <v>0.2429050925925926</v>
      </c>
      <c r="J8" s="10">
        <v>0.25078703703703703</v>
      </c>
      <c r="K8" s="10">
        <v>0.26047453703703705</v>
      </c>
      <c r="L8" s="10">
        <v>0.27669560185185182</v>
      </c>
      <c r="M8" s="11">
        <v>0.32528935185185187</v>
      </c>
    </row>
    <row r="9" spans="1:13" x14ac:dyDescent="0.25">
      <c r="A9" s="8" t="s">
        <v>19</v>
      </c>
      <c r="B9" s="9">
        <v>320</v>
      </c>
      <c r="C9" s="10">
        <v>0.20018518518518516</v>
      </c>
      <c r="D9" s="10">
        <v>0.21493634259259259</v>
      </c>
      <c r="E9" s="10">
        <v>0.21979398148148147</v>
      </c>
      <c r="F9" s="10">
        <v>0.22596527777777778</v>
      </c>
      <c r="G9" s="10">
        <v>0.23089814814814816</v>
      </c>
      <c r="H9" s="10">
        <v>0.23697337962962964</v>
      </c>
      <c r="I9" s="10">
        <v>0.24354166666666666</v>
      </c>
      <c r="J9" s="10">
        <v>0.25171180555555556</v>
      </c>
      <c r="K9" s="10">
        <v>0.26277546296296295</v>
      </c>
      <c r="L9" s="10">
        <v>0.28284722222222219</v>
      </c>
      <c r="M9" s="11">
        <v>0.3386805555555556</v>
      </c>
    </row>
    <row r="10" spans="1:13" x14ac:dyDescent="0.25">
      <c r="A10" s="8" t="s">
        <v>20</v>
      </c>
      <c r="B10" s="9">
        <v>305</v>
      </c>
      <c r="C10" s="10">
        <v>0.20380787037037038</v>
      </c>
      <c r="D10" s="10">
        <v>0.21554629629629629</v>
      </c>
      <c r="E10" s="10">
        <v>0.22139120370370372</v>
      </c>
      <c r="F10" s="10">
        <v>0.22952546296296295</v>
      </c>
      <c r="G10" s="10">
        <v>0.23614583333333333</v>
      </c>
      <c r="H10" s="10">
        <v>0.24297453703703706</v>
      </c>
      <c r="I10" s="10">
        <v>0.2472476851851852</v>
      </c>
      <c r="J10" s="10">
        <v>0.25570370370370371</v>
      </c>
      <c r="K10" s="10">
        <v>0.27008333333333334</v>
      </c>
      <c r="L10" s="10">
        <v>0.28827546296296297</v>
      </c>
      <c r="M10" s="11">
        <v>0.3316898148148148</v>
      </c>
    </row>
    <row r="11" spans="1:13" x14ac:dyDescent="0.25">
      <c r="A11" s="8" t="s">
        <v>21</v>
      </c>
      <c r="B11" s="9">
        <v>244</v>
      </c>
      <c r="C11" s="10">
        <v>0.2056597222222222</v>
      </c>
      <c r="D11" s="10">
        <v>0.21466666666666667</v>
      </c>
      <c r="E11" s="10">
        <v>0.22216203703703705</v>
      </c>
      <c r="F11" s="10">
        <v>0.22825000000000001</v>
      </c>
      <c r="G11" s="10">
        <v>0.2344074074074074</v>
      </c>
      <c r="H11" s="10">
        <v>0.23939236111111112</v>
      </c>
      <c r="I11" s="10">
        <v>0.24571064814814814</v>
      </c>
      <c r="J11" s="10">
        <v>0.25547337962962963</v>
      </c>
      <c r="K11" s="10">
        <v>0.26596990740740745</v>
      </c>
      <c r="L11" s="10">
        <v>0.28483680555555557</v>
      </c>
      <c r="M11" s="11">
        <v>0.33152777777777781</v>
      </c>
    </row>
    <row r="12" spans="1:13" x14ac:dyDescent="0.25">
      <c r="A12" s="8" t="s">
        <v>22</v>
      </c>
      <c r="B12" s="9">
        <v>134</v>
      </c>
      <c r="C12" s="10">
        <v>0.19777777777777775</v>
      </c>
      <c r="D12" s="10">
        <v>0.21750578703703702</v>
      </c>
      <c r="E12" s="10">
        <v>0.2255949074074074</v>
      </c>
      <c r="F12" s="10">
        <v>0.2335659722222222</v>
      </c>
      <c r="G12" s="10">
        <v>0.23866898148148147</v>
      </c>
      <c r="H12" s="10">
        <v>0.24649884259259258</v>
      </c>
      <c r="I12" s="10">
        <v>0.25571990740740741</v>
      </c>
      <c r="J12" s="10">
        <v>0.25870023148148147</v>
      </c>
      <c r="K12" s="10">
        <v>0.2683773148148148</v>
      </c>
      <c r="L12" s="10">
        <v>0.28185763888888887</v>
      </c>
      <c r="M12" s="11">
        <v>0.30829861111111112</v>
      </c>
    </row>
    <row r="13" spans="1:13" x14ac:dyDescent="0.25">
      <c r="A13" s="8" t="s">
        <v>23</v>
      </c>
      <c r="B13" s="9">
        <v>71</v>
      </c>
      <c r="C13" s="10">
        <v>0.21127314814814815</v>
      </c>
      <c r="D13" s="10">
        <v>0.22061342592592592</v>
      </c>
      <c r="E13" s="10">
        <v>0.23379629629629628</v>
      </c>
      <c r="F13" s="10">
        <v>0.24336805555555555</v>
      </c>
      <c r="G13" s="10">
        <v>0.25030092592592595</v>
      </c>
      <c r="H13" s="10">
        <v>0.25760416666666669</v>
      </c>
      <c r="I13" s="10">
        <v>0.26303240740740741</v>
      </c>
      <c r="J13" s="10">
        <v>0.27046296296296296</v>
      </c>
      <c r="K13" s="10">
        <v>0.27878472222222223</v>
      </c>
      <c r="L13" s="10">
        <v>0.29071759259259261</v>
      </c>
      <c r="M13" s="11">
        <v>0.3220486111111111</v>
      </c>
    </row>
    <row r="14" spans="1:13" x14ac:dyDescent="0.25">
      <c r="A14" s="8" t="s">
        <v>24</v>
      </c>
      <c r="B14" s="9">
        <v>37</v>
      </c>
      <c r="C14" s="10">
        <v>0.2152314814814815</v>
      </c>
      <c r="D14" s="10">
        <v>0.22449537037037037</v>
      </c>
      <c r="E14" s="10">
        <v>0.23049768518518518</v>
      </c>
      <c r="F14" s="10">
        <v>0.2377060185185185</v>
      </c>
      <c r="G14" s="10">
        <v>0.24346064814814816</v>
      </c>
      <c r="H14" s="10">
        <v>0.25293981481481481</v>
      </c>
      <c r="I14" s="10">
        <v>0.25731481481481483</v>
      </c>
      <c r="J14" s="10">
        <v>0.27728703703703705</v>
      </c>
      <c r="K14" s="10">
        <v>0.28700462962962964</v>
      </c>
      <c r="L14" s="10">
        <v>0.31539814814814815</v>
      </c>
      <c r="M14" s="11">
        <v>0.32564814814814813</v>
      </c>
    </row>
    <row r="15" spans="1:13" x14ac:dyDescent="0.25">
      <c r="A15" s="8" t="s">
        <v>25</v>
      </c>
      <c r="B15" s="9">
        <v>15</v>
      </c>
      <c r="C15" s="10">
        <v>0.24061342592592594</v>
      </c>
      <c r="D15" s="10">
        <v>0.24370486111111112</v>
      </c>
      <c r="E15" s="10">
        <v>0.24538657407407408</v>
      </c>
      <c r="F15" s="10">
        <v>0.25115162037037037</v>
      </c>
      <c r="G15" s="10">
        <v>0.26975231481481482</v>
      </c>
      <c r="H15" s="10">
        <v>0.28058449074074077</v>
      </c>
      <c r="I15" s="10">
        <v>0.28525</v>
      </c>
      <c r="J15" s="10">
        <v>0.28830439814814812</v>
      </c>
      <c r="K15" s="10">
        <v>0.29172685185185182</v>
      </c>
      <c r="L15" s="10">
        <v>0.2943055555555556</v>
      </c>
      <c r="M15" s="11">
        <v>0.3027199074074074</v>
      </c>
    </row>
    <row r="16" spans="1:13" x14ac:dyDescent="0.25">
      <c r="A16" s="8" t="s">
        <v>26</v>
      </c>
      <c r="B16" s="9">
        <v>6</v>
      </c>
      <c r="C16" s="10">
        <v>0.26958333333333334</v>
      </c>
      <c r="D16" s="10">
        <v>0.27567129629629628</v>
      </c>
      <c r="E16" s="10">
        <v>0.28175925925925926</v>
      </c>
      <c r="F16" s="10">
        <v>0.29041087962962964</v>
      </c>
      <c r="G16" s="10">
        <v>0.29906250000000001</v>
      </c>
      <c r="H16" s="10">
        <v>0.29986689814814815</v>
      </c>
      <c r="I16" s="10">
        <v>0.3006712962962963</v>
      </c>
      <c r="J16" s="10">
        <v>0.30701388888888892</v>
      </c>
      <c r="K16" s="10">
        <v>0.31335648148148149</v>
      </c>
      <c r="L16" s="10">
        <v>0.31407986111111108</v>
      </c>
      <c r="M16" s="11">
        <v>0.31480324074074073</v>
      </c>
    </row>
    <row r="17" spans="1:13" x14ac:dyDescent="0.25">
      <c r="A17" s="8" t="s">
        <v>27</v>
      </c>
      <c r="B17" s="9">
        <v>3</v>
      </c>
      <c r="C17" s="10">
        <v>0.26251157407407405</v>
      </c>
      <c r="D17" s="10">
        <v>0.26596064814814813</v>
      </c>
      <c r="E17" s="10">
        <v>0.2694097222222222</v>
      </c>
      <c r="F17" s="10">
        <v>0.27285879629629628</v>
      </c>
      <c r="G17" s="10">
        <v>0.27630787037037036</v>
      </c>
      <c r="H17" s="10">
        <v>0.27975694444444443</v>
      </c>
      <c r="I17" s="10">
        <v>0.28425462962962961</v>
      </c>
      <c r="J17" s="10">
        <v>0.28875231481481478</v>
      </c>
      <c r="K17" s="10">
        <v>0.29325000000000001</v>
      </c>
      <c r="L17" s="10">
        <v>0.29774768518518518</v>
      </c>
      <c r="M17" s="11">
        <v>0.30224537037037036</v>
      </c>
    </row>
    <row r="18" spans="1:13" x14ac:dyDescent="0.25">
      <c r="A18" s="8" t="s">
        <v>28</v>
      </c>
      <c r="B18" s="9">
        <v>1</v>
      </c>
      <c r="C18" s="10">
        <v>0.34043981481481483</v>
      </c>
      <c r="D18" s="10">
        <v>0.34043981481481483</v>
      </c>
      <c r="E18" s="10">
        <v>0.34043981481481483</v>
      </c>
      <c r="F18" s="10">
        <v>0.34043981481481483</v>
      </c>
      <c r="G18" s="10">
        <v>0.34043981481481483</v>
      </c>
      <c r="H18" s="10">
        <v>0.34043981481481483</v>
      </c>
      <c r="I18" s="10">
        <v>0.34043981481481483</v>
      </c>
      <c r="J18" s="10">
        <v>0.34043981481481483</v>
      </c>
      <c r="K18" s="10">
        <v>0.34043981481481483</v>
      </c>
      <c r="L18" s="10">
        <v>0.34043981481481483</v>
      </c>
      <c r="M18" s="11">
        <v>0.34043981481481483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19</v>
      </c>
      <c r="C21" s="10">
        <v>0.21475694444444446</v>
      </c>
      <c r="D21" s="10">
        <v>0.22243287037037035</v>
      </c>
      <c r="E21" s="10">
        <v>0.2248101851851852</v>
      </c>
      <c r="F21" s="10">
        <v>0.22802314814814814</v>
      </c>
      <c r="G21" s="10">
        <v>0.22903240740740741</v>
      </c>
      <c r="H21" s="10">
        <v>0.22978009259259258</v>
      </c>
      <c r="I21" s="10">
        <v>0.23021064814814815</v>
      </c>
      <c r="J21" s="10">
        <v>0.23543518518518519</v>
      </c>
      <c r="K21" s="10">
        <v>0.23710185185185187</v>
      </c>
      <c r="L21" s="10">
        <v>0.23920833333333333</v>
      </c>
      <c r="M21" s="11">
        <v>0.24137731481481484</v>
      </c>
    </row>
    <row r="22" spans="1:13" x14ac:dyDescent="0.25">
      <c r="A22" s="8" t="s">
        <v>33</v>
      </c>
      <c r="B22" s="9">
        <v>17</v>
      </c>
      <c r="C22" s="10">
        <v>0.23524305555555555</v>
      </c>
      <c r="D22" s="10">
        <v>0.23750925925925928</v>
      </c>
      <c r="E22" s="10">
        <v>0.24586342592592594</v>
      </c>
      <c r="F22" s="10">
        <v>0.26149305555555552</v>
      </c>
      <c r="G22" s="10">
        <v>0.28066203703703702</v>
      </c>
      <c r="H22" s="10">
        <v>0.28069444444444441</v>
      </c>
      <c r="I22" s="10">
        <v>0.28498379629629628</v>
      </c>
      <c r="J22" s="10">
        <v>0.2878310185185185</v>
      </c>
      <c r="K22" s="10">
        <v>0.29165509259259259</v>
      </c>
      <c r="L22" s="10">
        <v>0.30196064814814816</v>
      </c>
      <c r="M22" s="11">
        <v>0.31072916666666667</v>
      </c>
    </row>
    <row r="23" spans="1:13" x14ac:dyDescent="0.25">
      <c r="A23" s="8" t="s">
        <v>34</v>
      </c>
      <c r="B23" s="9">
        <v>60</v>
      </c>
      <c r="C23" s="10">
        <v>0.22850694444444444</v>
      </c>
      <c r="D23" s="10">
        <v>0.23671180555555557</v>
      </c>
      <c r="E23" s="10">
        <v>0.24268287037037037</v>
      </c>
      <c r="F23" s="10">
        <v>0.24895717592592592</v>
      </c>
      <c r="G23" s="10">
        <v>0.2530810185185185</v>
      </c>
      <c r="H23" s="10">
        <v>0.26105324074074077</v>
      </c>
      <c r="I23" s="10">
        <v>0.27073148148148146</v>
      </c>
      <c r="J23" s="10">
        <v>0.28010300925925924</v>
      </c>
      <c r="K23" s="10">
        <v>0.30248842592592595</v>
      </c>
      <c r="L23" s="10">
        <v>0.31277083333333333</v>
      </c>
      <c r="M23" s="11">
        <v>0.35648148148148145</v>
      </c>
    </row>
    <row r="24" spans="1:13" x14ac:dyDescent="0.25">
      <c r="A24" s="8" t="s">
        <v>35</v>
      </c>
      <c r="B24" s="9">
        <v>76</v>
      </c>
      <c r="C24" s="10">
        <v>0.22059027777777776</v>
      </c>
      <c r="D24" s="10">
        <v>0.23183796296296297</v>
      </c>
      <c r="E24" s="10">
        <v>0.23883796296296295</v>
      </c>
      <c r="F24" s="10">
        <v>0.24526388888888889</v>
      </c>
      <c r="G24" s="10">
        <v>0.25455555555555553</v>
      </c>
      <c r="H24" s="10">
        <v>0.26199074074074075</v>
      </c>
      <c r="I24" s="10">
        <v>0.26680092592592591</v>
      </c>
      <c r="J24" s="10">
        <v>0.27340972222222221</v>
      </c>
      <c r="K24" s="10">
        <v>0.28810879629629632</v>
      </c>
      <c r="L24" s="10">
        <v>0.29499074074074078</v>
      </c>
      <c r="M24" s="11">
        <v>0.34021990740740743</v>
      </c>
    </row>
    <row r="25" spans="1:13" x14ac:dyDescent="0.25">
      <c r="A25" s="8" t="s">
        <v>36</v>
      </c>
      <c r="B25" s="9">
        <v>60</v>
      </c>
      <c r="C25" s="10">
        <v>0.21961805555555555</v>
      </c>
      <c r="D25" s="10">
        <v>0.22805555555555557</v>
      </c>
      <c r="E25" s="10">
        <v>0.2356388888888889</v>
      </c>
      <c r="F25" s="10">
        <v>0.24653935185185183</v>
      </c>
      <c r="G25" s="10">
        <v>0.25918750000000002</v>
      </c>
      <c r="H25" s="10">
        <v>0.26362268518518517</v>
      </c>
      <c r="I25" s="10">
        <v>0.27797685185185184</v>
      </c>
      <c r="J25" s="10">
        <v>0.29282407407407407</v>
      </c>
      <c r="K25" s="10">
        <v>0.3024236111111111</v>
      </c>
      <c r="L25" s="10">
        <v>0.31464814814814818</v>
      </c>
      <c r="M25" s="11">
        <v>0.33428240740740739</v>
      </c>
    </row>
    <row r="26" spans="1:13" x14ac:dyDescent="0.25">
      <c r="A26" s="8" t="s">
        <v>37</v>
      </c>
      <c r="B26" s="9">
        <v>46</v>
      </c>
      <c r="C26" s="10">
        <v>0.22152777777777777</v>
      </c>
      <c r="D26" s="10">
        <v>0.2341226851851852</v>
      </c>
      <c r="E26" s="10">
        <v>0.23865277777777777</v>
      </c>
      <c r="F26" s="10">
        <v>0.24768055555555554</v>
      </c>
      <c r="G26" s="10">
        <v>0.26052546296296297</v>
      </c>
      <c r="H26" s="10">
        <v>0.27033564814814814</v>
      </c>
      <c r="I26" s="10">
        <v>0.27682407407407411</v>
      </c>
      <c r="J26" s="10">
        <v>0.29454861111111108</v>
      </c>
      <c r="K26" s="10">
        <v>0.29989351851851853</v>
      </c>
      <c r="L26" s="10">
        <v>0.30362037037037037</v>
      </c>
      <c r="M26" s="11">
        <v>0.31673611111111111</v>
      </c>
    </row>
    <row r="27" spans="1:13" x14ac:dyDescent="0.25">
      <c r="A27" s="8" t="s">
        <v>38</v>
      </c>
      <c r="B27" s="9">
        <v>38</v>
      </c>
      <c r="C27" s="10">
        <v>0.21790509259259261</v>
      </c>
      <c r="D27" s="10">
        <v>0.23868287037037036</v>
      </c>
      <c r="E27" s="10">
        <v>0.24581712962962965</v>
      </c>
      <c r="F27" s="10">
        <v>0.25312499999999999</v>
      </c>
      <c r="G27" s="10">
        <v>0.25692361111111112</v>
      </c>
      <c r="H27" s="10">
        <v>0.26663194444444444</v>
      </c>
      <c r="I27" s="10">
        <v>0.27354166666666668</v>
      </c>
      <c r="J27" s="10">
        <v>0.29423148148148148</v>
      </c>
      <c r="K27" s="10">
        <v>0.3067199074074074</v>
      </c>
      <c r="L27" s="10">
        <v>0.31789120370370372</v>
      </c>
      <c r="M27" s="11">
        <v>0.32728009259259255</v>
      </c>
    </row>
    <row r="28" spans="1:13" x14ac:dyDescent="0.25">
      <c r="A28" s="8" t="s">
        <v>39</v>
      </c>
      <c r="B28" s="9">
        <v>14</v>
      </c>
      <c r="C28" s="10">
        <v>0.23541666666666669</v>
      </c>
      <c r="D28" s="10">
        <v>0.2439513888888889</v>
      </c>
      <c r="E28" s="10">
        <v>0.27476157407407409</v>
      </c>
      <c r="F28" s="10">
        <v>0.2796851851851852</v>
      </c>
      <c r="G28" s="10">
        <v>0.29955555555555557</v>
      </c>
      <c r="H28" s="10">
        <v>0.30579861111111112</v>
      </c>
      <c r="I28" s="10">
        <v>0.30770138888888887</v>
      </c>
      <c r="J28" s="10">
        <v>0.30946527777777777</v>
      </c>
      <c r="K28" s="10">
        <v>0.31330555555555556</v>
      </c>
      <c r="L28" s="10">
        <v>0.31540740740740741</v>
      </c>
      <c r="M28" s="11">
        <v>0.32101851851851854</v>
      </c>
    </row>
    <row r="29" spans="1:13" x14ac:dyDescent="0.25">
      <c r="A29" s="8" t="s">
        <v>40</v>
      </c>
      <c r="B29" s="9">
        <v>5</v>
      </c>
      <c r="C29" s="10">
        <v>0.2794328703703704</v>
      </c>
      <c r="D29" s="10">
        <v>0.27953472222222225</v>
      </c>
      <c r="E29" s="10">
        <v>0.27963657407407405</v>
      </c>
      <c r="F29" s="10">
        <v>0.28042592592592591</v>
      </c>
      <c r="G29" s="10">
        <v>0.28190277777777778</v>
      </c>
      <c r="H29" s="10">
        <v>0.28337962962962965</v>
      </c>
      <c r="I29" s="10">
        <v>0.28342129629629631</v>
      </c>
      <c r="J29" s="10">
        <v>0.28346296296296297</v>
      </c>
      <c r="K29" s="10">
        <v>0.29013657407407412</v>
      </c>
      <c r="L29" s="10">
        <v>0.30344212962962963</v>
      </c>
      <c r="M29" s="11">
        <v>0.3167476851851852</v>
      </c>
    </row>
    <row r="30" spans="1:13" x14ac:dyDescent="0.25">
      <c r="A30" s="8" t="s">
        <v>41</v>
      </c>
      <c r="B30" s="9">
        <v>3</v>
      </c>
      <c r="C30" s="10">
        <v>0.3051388888888889</v>
      </c>
      <c r="D30" s="10">
        <v>0.30636111111111114</v>
      </c>
      <c r="E30" s="10">
        <v>0.30758333333333338</v>
      </c>
      <c r="F30" s="10">
        <v>0.30880555555555556</v>
      </c>
      <c r="G30" s="10">
        <v>0.31002777777777779</v>
      </c>
      <c r="H30" s="10">
        <v>0.31125000000000003</v>
      </c>
      <c r="I30" s="10">
        <v>0.31191898148148151</v>
      </c>
      <c r="J30" s="10">
        <v>0.31258796296296298</v>
      </c>
      <c r="K30" s="10">
        <v>0.31325694444444446</v>
      </c>
      <c r="L30" s="10">
        <v>0.31392592592592594</v>
      </c>
      <c r="M30" s="11">
        <v>0.31459490740740742</v>
      </c>
    </row>
    <row r="31" spans="1:13" x14ac:dyDescent="0.25">
      <c r="A31" s="8" t="s">
        <v>42</v>
      </c>
      <c r="B31" s="9" t="s">
        <v>31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59" priority="1" stopIfTrue="1" operator="greaterThanOrEqual">
      <formula>$P$2</formula>
    </cfRule>
    <cfRule type="cellIs" dxfId="58" priority="2" stopIfTrue="1" operator="lessThan">
      <formula>$P$2</formula>
    </cfRule>
  </conditionalFormatting>
  <conditionalFormatting sqref="C3:M32">
    <cfRule type="cellIs" dxfId="57" priority="3" stopIfTrue="1" operator="greaterThanOrEqual">
      <formula>$AB$2</formula>
    </cfRule>
    <cfRule type="cellIs" dxfId="56" priority="4" stopIfTrue="1" operator="lessThan">
      <formula>$AB$2</formula>
    </cfRule>
  </conditionalFormatting>
  <conditionalFormatting sqref="A3:A32">
    <cfRule type="cellIs" dxfId="55" priority="5" stopIfTrue="1" operator="equal">
      <formula>$K$2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1879</v>
      </c>
      <c r="C3" s="10">
        <v>0.19394675925925928</v>
      </c>
      <c r="D3" s="10">
        <v>0.21766203703703704</v>
      </c>
      <c r="E3" s="10">
        <v>0.22589120370370372</v>
      </c>
      <c r="F3" s="10">
        <v>0.23300347222222223</v>
      </c>
      <c r="G3" s="10">
        <v>0.24037037037037037</v>
      </c>
      <c r="H3" s="10">
        <v>0.24767361111111114</v>
      </c>
      <c r="I3" s="10">
        <v>0.25457175925925929</v>
      </c>
      <c r="J3" s="10">
        <v>0.26451967592592596</v>
      </c>
      <c r="K3" s="10">
        <v>0.27684027777777781</v>
      </c>
      <c r="L3" s="10">
        <v>0.2922858796296296</v>
      </c>
      <c r="M3" s="11">
        <v>0.35475694444444444</v>
      </c>
    </row>
    <row r="4" spans="1:13" x14ac:dyDescent="0.25">
      <c r="A4" s="8" t="s">
        <v>14</v>
      </c>
      <c r="B4" s="9">
        <v>1515</v>
      </c>
      <c r="C4" s="10">
        <v>0.19394675925925928</v>
      </c>
      <c r="D4" s="10">
        <v>0.21645254629629629</v>
      </c>
      <c r="E4" s="10">
        <v>0.22354629629629633</v>
      </c>
      <c r="F4" s="10">
        <v>0.23054050925925926</v>
      </c>
      <c r="G4" s="10">
        <v>0.23737268518518517</v>
      </c>
      <c r="H4" s="10">
        <v>0.24379050925925927</v>
      </c>
      <c r="I4" s="10">
        <v>0.25115277777777772</v>
      </c>
      <c r="J4" s="10">
        <v>0.25966782407407407</v>
      </c>
      <c r="K4" s="10">
        <v>0.27228009259259256</v>
      </c>
      <c r="L4" s="10">
        <v>0.28783564814814816</v>
      </c>
      <c r="M4" s="11">
        <v>0.35475694444444444</v>
      </c>
    </row>
    <row r="5" spans="1:13" x14ac:dyDescent="0.25">
      <c r="A5" s="8" t="s">
        <v>15</v>
      </c>
      <c r="B5" s="9">
        <v>364</v>
      </c>
      <c r="C5" s="10">
        <v>0.21353009259259259</v>
      </c>
      <c r="D5" s="10">
        <v>0.22911458333333334</v>
      </c>
      <c r="E5" s="10">
        <v>0.23834490740740741</v>
      </c>
      <c r="F5" s="10">
        <v>0.24790509259259258</v>
      </c>
      <c r="G5" s="10">
        <v>0.25483796296296296</v>
      </c>
      <c r="H5" s="10">
        <v>0.26189814814814816</v>
      </c>
      <c r="I5" s="10">
        <v>0.26973379629629629</v>
      </c>
      <c r="J5" s="10">
        <v>0.27931712962962962</v>
      </c>
      <c r="K5" s="10">
        <v>0.2912615740740741</v>
      </c>
      <c r="L5" s="10">
        <v>0.31142361111111111</v>
      </c>
      <c r="M5" s="11">
        <v>0.35462962962962963</v>
      </c>
    </row>
    <row r="6" spans="1:13" x14ac:dyDescent="0.25">
      <c r="A6" s="8" t="s">
        <v>16</v>
      </c>
      <c r="B6" s="9">
        <v>40</v>
      </c>
      <c r="C6" s="10">
        <v>0.19394675925925928</v>
      </c>
      <c r="D6" s="10">
        <v>0.19539351851851852</v>
      </c>
      <c r="E6" s="10">
        <v>0.19925694444444444</v>
      </c>
      <c r="F6" s="10">
        <v>0.20432986111111109</v>
      </c>
      <c r="G6" s="10">
        <v>0.20607175925925925</v>
      </c>
      <c r="H6" s="10">
        <v>0.20776620370370369</v>
      </c>
      <c r="I6" s="10">
        <v>0.20845833333333333</v>
      </c>
      <c r="J6" s="10">
        <v>0.2118298611111111</v>
      </c>
      <c r="K6" s="10">
        <v>0.21423148148148147</v>
      </c>
      <c r="L6" s="10">
        <v>0.22588425925925928</v>
      </c>
      <c r="M6" s="11">
        <v>0.25427083333333333</v>
      </c>
    </row>
    <row r="7" spans="1:13" x14ac:dyDescent="0.25">
      <c r="A7" s="8" t="s">
        <v>17</v>
      </c>
      <c r="B7" s="9">
        <v>16</v>
      </c>
      <c r="C7" s="10">
        <v>0.2134837962962963</v>
      </c>
      <c r="D7" s="10">
        <v>0.21484375</v>
      </c>
      <c r="E7" s="10">
        <v>0.22150462962962961</v>
      </c>
      <c r="F7" s="10">
        <v>0.22352430555555558</v>
      </c>
      <c r="G7" s="10">
        <v>0.22640046296296298</v>
      </c>
      <c r="H7" s="10">
        <v>0.24087962962962961</v>
      </c>
      <c r="I7" s="10">
        <v>0.26521990740740742</v>
      </c>
      <c r="J7" s="10">
        <v>0.26880208333333333</v>
      </c>
      <c r="K7" s="10">
        <v>0.27899305555555554</v>
      </c>
      <c r="L7" s="10">
        <v>0.28410300925925924</v>
      </c>
      <c r="M7" s="11">
        <v>0.31649305555555557</v>
      </c>
    </row>
    <row r="8" spans="1:13" x14ac:dyDescent="0.25">
      <c r="A8" s="8" t="s">
        <v>18</v>
      </c>
      <c r="B8" s="9">
        <v>156</v>
      </c>
      <c r="C8" s="10">
        <v>0.20504629629629631</v>
      </c>
      <c r="D8" s="10">
        <v>0.21618055555555554</v>
      </c>
      <c r="E8" s="10">
        <v>0.2202314814814815</v>
      </c>
      <c r="F8" s="10">
        <v>0.22979745370370369</v>
      </c>
      <c r="G8" s="10">
        <v>0.23493055555555556</v>
      </c>
      <c r="H8" s="10">
        <v>0.24254629629629632</v>
      </c>
      <c r="I8" s="10">
        <v>0.24815972222222224</v>
      </c>
      <c r="J8" s="10">
        <v>0.25851273148148146</v>
      </c>
      <c r="K8" s="10">
        <v>0.26710648148148147</v>
      </c>
      <c r="L8" s="10">
        <v>0.28282986111111108</v>
      </c>
      <c r="M8" s="11">
        <v>0.34788194444444448</v>
      </c>
    </row>
    <row r="9" spans="1:13" x14ac:dyDescent="0.25">
      <c r="A9" s="8" t="s">
        <v>19</v>
      </c>
      <c r="B9" s="9">
        <v>323</v>
      </c>
      <c r="C9" s="10">
        <v>0.20083333333333334</v>
      </c>
      <c r="D9" s="10">
        <v>0.21558796296296295</v>
      </c>
      <c r="E9" s="10">
        <v>0.2207685185185185</v>
      </c>
      <c r="F9" s="10">
        <v>0.22731712962962963</v>
      </c>
      <c r="G9" s="10">
        <v>0.23316666666666666</v>
      </c>
      <c r="H9" s="10">
        <v>0.24011574074074074</v>
      </c>
      <c r="I9" s="10">
        <v>0.2457037037037037</v>
      </c>
      <c r="J9" s="10">
        <v>0.2552847222222222</v>
      </c>
      <c r="K9" s="10">
        <v>0.26788425925925929</v>
      </c>
      <c r="L9" s="10">
        <v>0.28288425925925925</v>
      </c>
      <c r="M9" s="11">
        <v>0.33511574074074074</v>
      </c>
    </row>
    <row r="10" spans="1:13" x14ac:dyDescent="0.25">
      <c r="A10" s="8" t="s">
        <v>20</v>
      </c>
      <c r="B10" s="9">
        <v>303</v>
      </c>
      <c r="C10" s="10">
        <v>0.20737268518518517</v>
      </c>
      <c r="D10" s="10">
        <v>0.21677083333333336</v>
      </c>
      <c r="E10" s="10">
        <v>0.22353703703703703</v>
      </c>
      <c r="F10" s="10">
        <v>0.2301064814814815</v>
      </c>
      <c r="G10" s="10">
        <v>0.23606712962962964</v>
      </c>
      <c r="H10" s="10">
        <v>0.24150462962962962</v>
      </c>
      <c r="I10" s="10">
        <v>0.24824074074074073</v>
      </c>
      <c r="J10" s="10">
        <v>0.25444675925925925</v>
      </c>
      <c r="K10" s="10">
        <v>0.26566203703703706</v>
      </c>
      <c r="L10" s="10">
        <v>0.28173842592592596</v>
      </c>
      <c r="M10" s="11">
        <v>0.32922453703703702</v>
      </c>
    </row>
    <row r="11" spans="1:13" x14ac:dyDescent="0.25">
      <c r="A11" s="8" t="s">
        <v>21</v>
      </c>
      <c r="B11" s="9">
        <v>248</v>
      </c>
      <c r="C11" s="10">
        <v>0.19905092592592591</v>
      </c>
      <c r="D11" s="10">
        <v>0.21750231481481483</v>
      </c>
      <c r="E11" s="10">
        <v>0.22237731481481485</v>
      </c>
      <c r="F11" s="10">
        <v>0.22769675925925925</v>
      </c>
      <c r="G11" s="10">
        <v>0.2326134259259259</v>
      </c>
      <c r="H11" s="10">
        <v>0.24024305555555556</v>
      </c>
      <c r="I11" s="10">
        <v>0.24833333333333332</v>
      </c>
      <c r="J11" s="10">
        <v>0.25461111111111107</v>
      </c>
      <c r="K11" s="10">
        <v>0.26832870370370376</v>
      </c>
      <c r="L11" s="10">
        <v>0.28688888888888892</v>
      </c>
      <c r="M11" s="11">
        <v>0.35475694444444444</v>
      </c>
    </row>
    <row r="12" spans="1:13" x14ac:dyDescent="0.25">
      <c r="A12" s="8" t="s">
        <v>22</v>
      </c>
      <c r="B12" s="9">
        <v>126</v>
      </c>
      <c r="C12" s="10">
        <v>0.20431712962962964</v>
      </c>
      <c r="D12" s="10">
        <v>0.2211909722222222</v>
      </c>
      <c r="E12" s="10">
        <v>0.22759490740740743</v>
      </c>
      <c r="F12" s="10">
        <v>0.23382407407407405</v>
      </c>
      <c r="G12" s="10">
        <v>0.24049074074074073</v>
      </c>
      <c r="H12" s="10">
        <v>0.24733217592592593</v>
      </c>
      <c r="I12" s="10">
        <v>0.25298611111111108</v>
      </c>
      <c r="J12" s="10">
        <v>0.26029513888888889</v>
      </c>
      <c r="K12" s="10">
        <v>0.27724768518518517</v>
      </c>
      <c r="L12" s="10">
        <v>0.28711574074074075</v>
      </c>
      <c r="M12" s="11">
        <v>0.33666666666666667</v>
      </c>
    </row>
    <row r="13" spans="1:13" x14ac:dyDescent="0.25">
      <c r="A13" s="8" t="s">
        <v>23</v>
      </c>
      <c r="B13" s="9">
        <v>82</v>
      </c>
      <c r="C13" s="10">
        <v>0.21383101851851852</v>
      </c>
      <c r="D13" s="10">
        <v>0.2310972222222222</v>
      </c>
      <c r="E13" s="10">
        <v>0.23809259259259258</v>
      </c>
      <c r="F13" s="10">
        <v>0.24637152777777779</v>
      </c>
      <c r="G13" s="10">
        <v>0.25181481481481482</v>
      </c>
      <c r="H13" s="10">
        <v>0.2556423611111111</v>
      </c>
      <c r="I13" s="10">
        <v>0.25944907407407408</v>
      </c>
      <c r="J13" s="10">
        <v>0.26646759259259256</v>
      </c>
      <c r="K13" s="10">
        <v>0.27344907407407409</v>
      </c>
      <c r="L13" s="10">
        <v>0.28727314814814814</v>
      </c>
      <c r="M13" s="11">
        <v>0.34136574074074072</v>
      </c>
    </row>
    <row r="14" spans="1:13" x14ac:dyDescent="0.25">
      <c r="A14" s="8" t="s">
        <v>24</v>
      </c>
      <c r="B14" s="9">
        <v>45</v>
      </c>
      <c r="C14" s="10">
        <v>0.21315972222222224</v>
      </c>
      <c r="D14" s="10">
        <v>0.23300000000000001</v>
      </c>
      <c r="E14" s="10">
        <v>0.24309259259259261</v>
      </c>
      <c r="F14" s="10">
        <v>0.24940277777777778</v>
      </c>
      <c r="G14" s="10">
        <v>0.25408796296296299</v>
      </c>
      <c r="H14" s="10">
        <v>0.26912037037037034</v>
      </c>
      <c r="I14" s="10">
        <v>0.27896759259259257</v>
      </c>
      <c r="J14" s="10">
        <v>0.28542824074074075</v>
      </c>
      <c r="K14" s="10">
        <v>0.29668055555555556</v>
      </c>
      <c r="L14" s="10">
        <v>0.3110162037037037</v>
      </c>
      <c r="M14" s="11">
        <v>0.3313888888888889</v>
      </c>
    </row>
    <row r="15" spans="1:13" x14ac:dyDescent="0.25">
      <c r="A15" s="8" t="s">
        <v>25</v>
      </c>
      <c r="B15" s="9">
        <v>22</v>
      </c>
      <c r="C15" s="10">
        <v>0.23408564814814814</v>
      </c>
      <c r="D15" s="10">
        <v>0.24138541666666669</v>
      </c>
      <c r="E15" s="10">
        <v>0.24747222222222223</v>
      </c>
      <c r="F15" s="10">
        <v>0.24894097222222222</v>
      </c>
      <c r="G15" s="10">
        <v>0.25552083333333331</v>
      </c>
      <c r="H15" s="10">
        <v>0.2639988425925926</v>
      </c>
      <c r="I15" s="10">
        <v>0.27093518518518517</v>
      </c>
      <c r="J15" s="10">
        <v>0.27842824074074074</v>
      </c>
      <c r="K15" s="10">
        <v>0.28593518518518518</v>
      </c>
      <c r="L15" s="10">
        <v>0.30674074074074076</v>
      </c>
      <c r="M15" s="11">
        <v>0.32671296296296298</v>
      </c>
    </row>
    <row r="16" spans="1:13" x14ac:dyDescent="0.25">
      <c r="A16" s="8" t="s">
        <v>26</v>
      </c>
      <c r="B16" s="9">
        <v>8</v>
      </c>
      <c r="C16" s="10">
        <v>0.24307870370370369</v>
      </c>
      <c r="D16" s="10">
        <v>0.25267939814814816</v>
      </c>
      <c r="E16" s="10">
        <v>0.2590439814814815</v>
      </c>
      <c r="F16" s="10">
        <v>0.2635069444444445</v>
      </c>
      <c r="G16" s="10">
        <v>0.27112268518518517</v>
      </c>
      <c r="H16" s="10">
        <v>0.2778645833333333</v>
      </c>
      <c r="I16" s="10">
        <v>0.28426851851851853</v>
      </c>
      <c r="J16" s="10">
        <v>0.29070138888888886</v>
      </c>
      <c r="K16" s="10">
        <v>0.29278703703703707</v>
      </c>
      <c r="L16" s="10">
        <v>0.30310300925925926</v>
      </c>
      <c r="M16" s="11">
        <v>0.32535879629629633</v>
      </c>
    </row>
    <row r="17" spans="1:13" x14ac:dyDescent="0.25">
      <c r="A17" s="8" t="s">
        <v>27</v>
      </c>
      <c r="B17" s="9">
        <v>2</v>
      </c>
      <c r="C17" s="10">
        <v>0.27251157407407406</v>
      </c>
      <c r="D17" s="10">
        <v>0.2767546296296296</v>
      </c>
      <c r="E17" s="10">
        <v>0.2809976851851852</v>
      </c>
      <c r="F17" s="10">
        <v>0.28524074074074074</v>
      </c>
      <c r="G17" s="10">
        <v>0.28948379629629628</v>
      </c>
      <c r="H17" s="10">
        <v>0.29372685185185188</v>
      </c>
      <c r="I17" s="10">
        <v>0.29796990740740742</v>
      </c>
      <c r="J17" s="10">
        <v>0.30221296296296296</v>
      </c>
      <c r="K17" s="10">
        <v>0.3064560185185185</v>
      </c>
      <c r="L17" s="10">
        <v>0.3106990740740741</v>
      </c>
      <c r="M17" s="11">
        <v>0.31494212962962964</v>
      </c>
    </row>
    <row r="18" spans="1:13" x14ac:dyDescent="0.25">
      <c r="A18" s="8" t="s">
        <v>28</v>
      </c>
      <c r="B18" s="9" t="s">
        <v>31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1" t="s">
        <v>31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24</v>
      </c>
      <c r="C21" s="10">
        <v>0.21353009259259259</v>
      </c>
      <c r="D21" s="10">
        <v>0.21482523148148147</v>
      </c>
      <c r="E21" s="10">
        <v>0.21557407407407408</v>
      </c>
      <c r="F21" s="10">
        <v>0.21568055555555554</v>
      </c>
      <c r="G21" s="10">
        <v>0.21892129629629628</v>
      </c>
      <c r="H21" s="10">
        <v>0.22199652777777779</v>
      </c>
      <c r="I21" s="10">
        <v>0.22269675925925927</v>
      </c>
      <c r="J21" s="10">
        <v>0.22575925925925924</v>
      </c>
      <c r="K21" s="10">
        <v>0.22611342592592593</v>
      </c>
      <c r="L21" s="10">
        <v>0.22742476851851851</v>
      </c>
      <c r="M21" s="11">
        <v>0.22982638888888887</v>
      </c>
    </row>
    <row r="22" spans="1:13" x14ac:dyDescent="0.25">
      <c r="A22" s="8" t="s">
        <v>33</v>
      </c>
      <c r="B22" s="9">
        <v>9</v>
      </c>
      <c r="C22" s="10">
        <v>0.2273263888888889</v>
      </c>
      <c r="D22" s="10">
        <v>0.23369675925925926</v>
      </c>
      <c r="E22" s="10">
        <v>0.23969907407407406</v>
      </c>
      <c r="F22" s="10">
        <v>0.24363888888888888</v>
      </c>
      <c r="G22" s="10">
        <v>0.24519444444444444</v>
      </c>
      <c r="H22" s="10">
        <v>0.24541666666666664</v>
      </c>
      <c r="I22" s="10">
        <v>0.24794444444444444</v>
      </c>
      <c r="J22" s="10">
        <v>0.2495347222222222</v>
      </c>
      <c r="K22" s="10">
        <v>0.25200231481481478</v>
      </c>
      <c r="L22" s="10">
        <v>0.25518981481481484</v>
      </c>
      <c r="M22" s="11">
        <v>0.25696759259259261</v>
      </c>
    </row>
    <row r="23" spans="1:13" x14ac:dyDescent="0.25">
      <c r="A23" s="8" t="s">
        <v>34</v>
      </c>
      <c r="B23" s="9">
        <v>48</v>
      </c>
      <c r="C23" s="10">
        <v>0.22746527777777778</v>
      </c>
      <c r="D23" s="10">
        <v>0.23566550925925928</v>
      </c>
      <c r="E23" s="10">
        <v>0.24781944444444445</v>
      </c>
      <c r="F23" s="10">
        <v>0.25942824074074078</v>
      </c>
      <c r="G23" s="10">
        <v>0.26388194444444446</v>
      </c>
      <c r="H23" s="10">
        <v>0.26752314814814815</v>
      </c>
      <c r="I23" s="10">
        <v>0.27256249999999999</v>
      </c>
      <c r="J23" s="10">
        <v>0.27810532407407407</v>
      </c>
      <c r="K23" s="10">
        <v>0.29365509259259259</v>
      </c>
      <c r="L23" s="10">
        <v>0.31163541666666666</v>
      </c>
      <c r="M23" s="11">
        <v>0.35462962962962963</v>
      </c>
    </row>
    <row r="24" spans="1:13" x14ac:dyDescent="0.25">
      <c r="A24" s="8" t="s">
        <v>35</v>
      </c>
      <c r="B24" s="9">
        <v>87</v>
      </c>
      <c r="C24" s="10">
        <v>0.21763888888888891</v>
      </c>
      <c r="D24" s="10">
        <v>0.23387731481481483</v>
      </c>
      <c r="E24" s="10">
        <v>0.23997685185185183</v>
      </c>
      <c r="F24" s="10">
        <v>0.25164930555555554</v>
      </c>
      <c r="G24" s="10">
        <v>0.2562962962962963</v>
      </c>
      <c r="H24" s="10">
        <v>0.26160300925925928</v>
      </c>
      <c r="I24" s="10">
        <v>0.27340277777777777</v>
      </c>
      <c r="J24" s="10">
        <v>0.28609374999999998</v>
      </c>
      <c r="K24" s="10">
        <v>0.29387731481481483</v>
      </c>
      <c r="L24" s="10">
        <v>0.30928240740740742</v>
      </c>
      <c r="M24" s="11">
        <v>0.33395833333333336</v>
      </c>
    </row>
    <row r="25" spans="1:13" x14ac:dyDescent="0.25">
      <c r="A25" s="8" t="s">
        <v>36</v>
      </c>
      <c r="B25" s="9">
        <v>73</v>
      </c>
      <c r="C25" s="10">
        <v>0.22745370370370369</v>
      </c>
      <c r="D25" s="10">
        <v>0.23351620370370371</v>
      </c>
      <c r="E25" s="10">
        <v>0.24389583333333334</v>
      </c>
      <c r="F25" s="10">
        <v>0.24893750000000001</v>
      </c>
      <c r="G25" s="10">
        <v>0.25569675925925928</v>
      </c>
      <c r="H25" s="10">
        <v>0.26166666666666666</v>
      </c>
      <c r="I25" s="10">
        <v>0.26974537037037039</v>
      </c>
      <c r="J25" s="10">
        <v>0.27803703703703703</v>
      </c>
      <c r="K25" s="10">
        <v>0.28528935185185189</v>
      </c>
      <c r="L25" s="10">
        <v>0.30099305555555556</v>
      </c>
      <c r="M25" s="11">
        <v>0.33407407407407402</v>
      </c>
    </row>
    <row r="26" spans="1:13" x14ac:dyDescent="0.25">
      <c r="A26" s="8" t="s">
        <v>37</v>
      </c>
      <c r="B26" s="9">
        <v>60</v>
      </c>
      <c r="C26" s="10">
        <v>0.22916666666666666</v>
      </c>
      <c r="D26" s="10">
        <v>0.23396527777777779</v>
      </c>
      <c r="E26" s="10">
        <v>0.23849999999999999</v>
      </c>
      <c r="F26" s="10">
        <v>0.24864351851851851</v>
      </c>
      <c r="G26" s="10">
        <v>0.25296759259259255</v>
      </c>
      <c r="H26" s="10">
        <v>0.26027777777777777</v>
      </c>
      <c r="I26" s="10">
        <v>0.26928240740740744</v>
      </c>
      <c r="J26" s="10">
        <v>0.27412731481481484</v>
      </c>
      <c r="K26" s="10">
        <v>0.28525</v>
      </c>
      <c r="L26" s="10">
        <v>0.30094675925925923</v>
      </c>
      <c r="M26" s="11">
        <v>0.32908564814814817</v>
      </c>
    </row>
    <row r="27" spans="1:13" x14ac:dyDescent="0.25">
      <c r="A27" s="8" t="s">
        <v>38</v>
      </c>
      <c r="B27" s="9">
        <v>29</v>
      </c>
      <c r="C27" s="10">
        <v>0.23067129629629632</v>
      </c>
      <c r="D27" s="10">
        <v>0.24292708333333335</v>
      </c>
      <c r="E27" s="10">
        <v>0.25002314814814813</v>
      </c>
      <c r="F27" s="10">
        <v>0.25838194444444446</v>
      </c>
      <c r="G27" s="10">
        <v>0.26745601851851852</v>
      </c>
      <c r="H27" s="10">
        <v>0.27443865740740736</v>
      </c>
      <c r="I27" s="10">
        <v>0.28770833333333334</v>
      </c>
      <c r="J27" s="10">
        <v>0.29316319444444444</v>
      </c>
      <c r="K27" s="10">
        <v>0.30679861111111112</v>
      </c>
      <c r="L27" s="10">
        <v>0.31808217592592597</v>
      </c>
      <c r="M27" s="11">
        <v>0.33358796296296295</v>
      </c>
    </row>
    <row r="28" spans="1:13" x14ac:dyDescent="0.25">
      <c r="A28" s="8" t="s">
        <v>39</v>
      </c>
      <c r="B28" s="9">
        <v>25</v>
      </c>
      <c r="C28" s="10">
        <v>0.22445601851851851</v>
      </c>
      <c r="D28" s="10">
        <v>0.24551157407407406</v>
      </c>
      <c r="E28" s="10">
        <v>0.25056250000000002</v>
      </c>
      <c r="F28" s="10">
        <v>0.25640972222222219</v>
      </c>
      <c r="G28" s="10">
        <v>0.26261111111111107</v>
      </c>
      <c r="H28" s="10">
        <v>0.28099537037037037</v>
      </c>
      <c r="I28" s="10">
        <v>0.28396064814814814</v>
      </c>
      <c r="J28" s="10">
        <v>0.29987731481481478</v>
      </c>
      <c r="K28" s="10">
        <v>0.31460648148148146</v>
      </c>
      <c r="L28" s="10">
        <v>0.32511111111111113</v>
      </c>
      <c r="M28" s="11">
        <v>0.33710648148148148</v>
      </c>
    </row>
    <row r="29" spans="1:13" x14ac:dyDescent="0.25">
      <c r="A29" s="8" t="s">
        <v>40</v>
      </c>
      <c r="B29" s="9">
        <v>9</v>
      </c>
      <c r="C29" s="10">
        <v>0.26968750000000002</v>
      </c>
      <c r="D29" s="10">
        <v>0.26971990740740742</v>
      </c>
      <c r="E29" s="10">
        <v>0.27625231481481483</v>
      </c>
      <c r="F29" s="10">
        <v>0.28637499999999999</v>
      </c>
      <c r="G29" s="10">
        <v>0.28878935185185184</v>
      </c>
      <c r="H29" s="10">
        <v>0.29521990740740744</v>
      </c>
      <c r="I29" s="10">
        <v>0.30346759259259259</v>
      </c>
      <c r="J29" s="10">
        <v>0.31224189814814818</v>
      </c>
      <c r="K29" s="10">
        <v>0.3172314814814815</v>
      </c>
      <c r="L29" s="10">
        <v>0.32417361111111109</v>
      </c>
      <c r="M29" s="11">
        <v>0.33456018518518515</v>
      </c>
    </row>
    <row r="30" spans="1:13" x14ac:dyDescent="0.25">
      <c r="A30" s="8" t="s">
        <v>41</v>
      </c>
      <c r="B30" s="9" t="s">
        <v>31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1" t="s">
        <v>31</v>
      </c>
    </row>
    <row r="31" spans="1:13" x14ac:dyDescent="0.25">
      <c r="A31" s="8" t="s">
        <v>42</v>
      </c>
      <c r="B31" s="9" t="s">
        <v>31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54" priority="1" stopIfTrue="1" operator="greaterThanOrEqual">
      <formula>$P$2</formula>
    </cfRule>
    <cfRule type="cellIs" dxfId="53" priority="2" stopIfTrue="1" operator="lessThan">
      <formula>$P$2</formula>
    </cfRule>
  </conditionalFormatting>
  <conditionalFormatting sqref="C3:M32">
    <cfRule type="cellIs" dxfId="52" priority="3" stopIfTrue="1" operator="greaterThanOrEqual">
      <formula>$AB$2</formula>
    </cfRule>
    <cfRule type="cellIs" dxfId="51" priority="4" stopIfTrue="1" operator="lessThan">
      <formula>$AB$2</formula>
    </cfRule>
  </conditionalFormatting>
  <conditionalFormatting sqref="A3:A32">
    <cfRule type="cellIs" dxfId="50" priority="5" stopIfTrue="1" operator="equal">
      <formula>$K$2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1991</v>
      </c>
      <c r="C3" s="10">
        <v>0.18319444444444444</v>
      </c>
      <c r="D3" s="10">
        <v>0.21220370370370373</v>
      </c>
      <c r="E3" s="10">
        <v>0.22110416666666666</v>
      </c>
      <c r="F3" s="10">
        <v>0.22908333333333333</v>
      </c>
      <c r="G3" s="10">
        <v>0.23651157407407405</v>
      </c>
      <c r="H3" s="10">
        <v>0.24358796296296295</v>
      </c>
      <c r="I3" s="10">
        <v>0.2520694444444444</v>
      </c>
      <c r="J3" s="10">
        <v>0.26197453703703699</v>
      </c>
      <c r="K3" s="10">
        <v>0.27326851851851852</v>
      </c>
      <c r="L3" s="10">
        <v>0.28820601851851851</v>
      </c>
      <c r="M3" s="11">
        <v>0.3565625</v>
      </c>
    </row>
    <row r="4" spans="1:13" x14ac:dyDescent="0.25">
      <c r="A4" s="8" t="s">
        <v>14</v>
      </c>
      <c r="B4" s="9">
        <v>1582</v>
      </c>
      <c r="C4" s="10">
        <v>0.18319444444444444</v>
      </c>
      <c r="D4" s="10">
        <v>0.21079050925925927</v>
      </c>
      <c r="E4" s="10">
        <v>0.21835648148148148</v>
      </c>
      <c r="F4" s="10">
        <v>0.22612847222222224</v>
      </c>
      <c r="G4" s="10">
        <v>0.23271296296296295</v>
      </c>
      <c r="H4" s="10">
        <v>0.24038194444444447</v>
      </c>
      <c r="I4" s="10">
        <v>0.24794907407407407</v>
      </c>
      <c r="J4" s="10">
        <v>0.25659375000000001</v>
      </c>
      <c r="K4" s="10">
        <v>0.2671365740740741</v>
      </c>
      <c r="L4" s="10">
        <v>0.28308912037037037</v>
      </c>
      <c r="M4" s="11">
        <v>0.34436342592592589</v>
      </c>
    </row>
    <row r="5" spans="1:13" x14ac:dyDescent="0.25">
      <c r="A5" s="8" t="s">
        <v>15</v>
      </c>
      <c r="B5" s="9">
        <v>409</v>
      </c>
      <c r="C5" s="10">
        <v>0.21030092592592595</v>
      </c>
      <c r="D5" s="10">
        <v>0.22740740740740739</v>
      </c>
      <c r="E5" s="10">
        <v>0.23668055555555553</v>
      </c>
      <c r="F5" s="10">
        <v>0.24460185185185188</v>
      </c>
      <c r="G5" s="10">
        <v>0.25467129629629631</v>
      </c>
      <c r="H5" s="10">
        <v>0.26238425925925929</v>
      </c>
      <c r="I5" s="10">
        <v>0.27068287037037037</v>
      </c>
      <c r="J5" s="10">
        <v>0.28002314814814816</v>
      </c>
      <c r="K5" s="10">
        <v>0.29108333333333331</v>
      </c>
      <c r="L5" s="10">
        <v>0.3051550925925926</v>
      </c>
      <c r="M5" s="11">
        <v>0.3565625</v>
      </c>
    </row>
    <row r="6" spans="1:13" x14ac:dyDescent="0.25">
      <c r="A6" s="8" t="s">
        <v>16</v>
      </c>
      <c r="B6" s="9">
        <v>49</v>
      </c>
      <c r="C6" s="10">
        <v>0.18319444444444444</v>
      </c>
      <c r="D6" s="10">
        <v>0.19272222222222224</v>
      </c>
      <c r="E6" s="10">
        <v>0.19518981481481482</v>
      </c>
      <c r="F6" s="10">
        <v>0.19852546296296297</v>
      </c>
      <c r="G6" s="10">
        <v>0.20105324074074074</v>
      </c>
      <c r="H6" s="10">
        <v>0.20331018518518518</v>
      </c>
      <c r="I6" s="10">
        <v>0.20447453703703705</v>
      </c>
      <c r="J6" s="10">
        <v>0.20757870370370371</v>
      </c>
      <c r="K6" s="10">
        <v>0.2116736111111111</v>
      </c>
      <c r="L6" s="10">
        <v>0.21378935185185186</v>
      </c>
      <c r="M6" s="11">
        <v>0.22182870370370369</v>
      </c>
    </row>
    <row r="7" spans="1:13" x14ac:dyDescent="0.25">
      <c r="A7" s="8" t="s">
        <v>17</v>
      </c>
      <c r="B7" s="9">
        <v>38</v>
      </c>
      <c r="C7" s="10">
        <v>0.20337962962962963</v>
      </c>
      <c r="D7" s="10">
        <v>0.21001388888888889</v>
      </c>
      <c r="E7" s="10">
        <v>0.21225925925925926</v>
      </c>
      <c r="F7" s="10">
        <v>0.21833564814814815</v>
      </c>
      <c r="G7" s="10">
        <v>0.22156018518518519</v>
      </c>
      <c r="H7" s="10">
        <v>0.23040509259259259</v>
      </c>
      <c r="I7" s="10">
        <v>0.24735879629629628</v>
      </c>
      <c r="J7" s="10">
        <v>0.25443749999999998</v>
      </c>
      <c r="K7" s="10">
        <v>0.26024074074074072</v>
      </c>
      <c r="L7" s="10">
        <v>0.29065740740740736</v>
      </c>
      <c r="M7" s="11">
        <v>0.30929398148148152</v>
      </c>
    </row>
    <row r="8" spans="1:13" x14ac:dyDescent="0.25">
      <c r="A8" s="8" t="s">
        <v>18</v>
      </c>
      <c r="B8" s="9">
        <v>151</v>
      </c>
      <c r="C8" s="10">
        <v>0.19523148148148148</v>
      </c>
      <c r="D8" s="10">
        <v>0.21132638888888888</v>
      </c>
      <c r="E8" s="10">
        <v>0.21698842592592593</v>
      </c>
      <c r="F8" s="10">
        <v>0.22518749999999998</v>
      </c>
      <c r="G8" s="10">
        <v>0.22988657407407409</v>
      </c>
      <c r="H8" s="10">
        <v>0.23784722222222221</v>
      </c>
      <c r="I8" s="10">
        <v>0.24515740740740741</v>
      </c>
      <c r="J8" s="10">
        <v>0.25363657407407408</v>
      </c>
      <c r="K8" s="10">
        <v>0.26111805555555556</v>
      </c>
      <c r="L8" s="10">
        <v>0.27808796296296295</v>
      </c>
      <c r="M8" s="11">
        <v>0.33256944444444442</v>
      </c>
    </row>
    <row r="9" spans="1:13" x14ac:dyDescent="0.25">
      <c r="A9" s="8" t="s">
        <v>19</v>
      </c>
      <c r="B9" s="9">
        <v>319</v>
      </c>
      <c r="C9" s="10">
        <v>0.19180555555555556</v>
      </c>
      <c r="D9" s="10">
        <v>0.21017939814814812</v>
      </c>
      <c r="E9" s="10">
        <v>0.21777777777777776</v>
      </c>
      <c r="F9" s="10">
        <v>0.22506944444444446</v>
      </c>
      <c r="G9" s="10">
        <v>0.23384259259259257</v>
      </c>
      <c r="H9" s="10">
        <v>0.23853009259259261</v>
      </c>
      <c r="I9" s="10">
        <v>0.24341435185185187</v>
      </c>
      <c r="J9" s="10">
        <v>0.25260416666666663</v>
      </c>
      <c r="K9" s="10">
        <v>0.26476851851851851</v>
      </c>
      <c r="L9" s="10">
        <v>0.27629050925925924</v>
      </c>
      <c r="M9" s="11">
        <v>0.33421296296296293</v>
      </c>
    </row>
    <row r="10" spans="1:13" x14ac:dyDescent="0.25">
      <c r="A10" s="8" t="s">
        <v>20</v>
      </c>
      <c r="B10" s="9">
        <v>357</v>
      </c>
      <c r="C10" s="10">
        <v>0.19682870370370367</v>
      </c>
      <c r="D10" s="10">
        <v>0.2116550925925926</v>
      </c>
      <c r="E10" s="10">
        <v>0.21852546296296296</v>
      </c>
      <c r="F10" s="10">
        <v>0.22450578703703705</v>
      </c>
      <c r="G10" s="10">
        <v>0.23060416666666667</v>
      </c>
      <c r="H10" s="10">
        <v>0.23612847222222222</v>
      </c>
      <c r="I10" s="10">
        <v>0.24304166666666666</v>
      </c>
      <c r="J10" s="10">
        <v>0.25315509259259261</v>
      </c>
      <c r="K10" s="10">
        <v>0.26464814814814813</v>
      </c>
      <c r="L10" s="10">
        <v>0.27973032407407405</v>
      </c>
      <c r="M10" s="11">
        <v>0.32447916666666665</v>
      </c>
    </row>
    <row r="11" spans="1:13" x14ac:dyDescent="0.25">
      <c r="A11" s="8" t="s">
        <v>21</v>
      </c>
      <c r="B11" s="9">
        <v>291</v>
      </c>
      <c r="C11" s="10">
        <v>0.19621527777777778</v>
      </c>
      <c r="D11" s="10">
        <v>0.21153703703703702</v>
      </c>
      <c r="E11" s="10">
        <v>0.21939351851851852</v>
      </c>
      <c r="F11" s="10">
        <v>0.22652546296296297</v>
      </c>
      <c r="G11" s="10">
        <v>0.23126620370370371</v>
      </c>
      <c r="H11" s="10">
        <v>0.23871527777777779</v>
      </c>
      <c r="I11" s="10">
        <v>0.24535879629629628</v>
      </c>
      <c r="J11" s="10">
        <v>0.25403703703703706</v>
      </c>
      <c r="K11" s="10">
        <v>0.26434259259259263</v>
      </c>
      <c r="L11" s="10">
        <v>0.28167824074074072</v>
      </c>
      <c r="M11" s="11">
        <v>0.33082175925925927</v>
      </c>
    </row>
    <row r="12" spans="1:13" x14ac:dyDescent="0.25">
      <c r="A12" s="8" t="s">
        <v>22</v>
      </c>
      <c r="B12" s="9">
        <v>197</v>
      </c>
      <c r="C12" s="10">
        <v>0.19760416666666666</v>
      </c>
      <c r="D12" s="10">
        <v>0.21508101851851852</v>
      </c>
      <c r="E12" s="10">
        <v>0.22317824074074075</v>
      </c>
      <c r="F12" s="10">
        <v>0.23120370370370369</v>
      </c>
      <c r="G12" s="10">
        <v>0.23977777777777778</v>
      </c>
      <c r="H12" s="10">
        <v>0.24512731481481484</v>
      </c>
      <c r="I12" s="10">
        <v>0.25155787037037036</v>
      </c>
      <c r="J12" s="10">
        <v>0.25823148148148145</v>
      </c>
      <c r="K12" s="10">
        <v>0.2714212962962963</v>
      </c>
      <c r="L12" s="10">
        <v>0.28518518518518515</v>
      </c>
      <c r="M12" s="11">
        <v>0.33564814814814814</v>
      </c>
    </row>
    <row r="13" spans="1:13" x14ac:dyDescent="0.25">
      <c r="A13" s="8" t="s">
        <v>23</v>
      </c>
      <c r="B13" s="9">
        <v>100</v>
      </c>
      <c r="C13" s="10">
        <v>0.20518518518518516</v>
      </c>
      <c r="D13" s="10">
        <v>0.22269675925925927</v>
      </c>
      <c r="E13" s="10">
        <v>0.2338726851851852</v>
      </c>
      <c r="F13" s="10">
        <v>0.24062847222222222</v>
      </c>
      <c r="G13" s="10">
        <v>0.25043518518518521</v>
      </c>
      <c r="H13" s="10">
        <v>0.25766203703703705</v>
      </c>
      <c r="I13" s="10">
        <v>0.2640763888888889</v>
      </c>
      <c r="J13" s="10">
        <v>0.27004282407407404</v>
      </c>
      <c r="K13" s="10">
        <v>0.2809861111111111</v>
      </c>
      <c r="L13" s="10">
        <v>0.28900578703703705</v>
      </c>
      <c r="M13" s="11">
        <v>0.33342592592592596</v>
      </c>
    </row>
    <row r="14" spans="1:13" x14ac:dyDescent="0.25">
      <c r="A14" s="8" t="s">
        <v>24</v>
      </c>
      <c r="B14" s="9">
        <v>51</v>
      </c>
      <c r="C14" s="10">
        <v>0.21100694444444446</v>
      </c>
      <c r="D14" s="10">
        <v>0.2280439814814815</v>
      </c>
      <c r="E14" s="10">
        <v>0.23590277777777779</v>
      </c>
      <c r="F14" s="10">
        <v>0.24535879629629631</v>
      </c>
      <c r="G14" s="10">
        <v>0.25247685185185187</v>
      </c>
      <c r="H14" s="10">
        <v>0.25785879629629632</v>
      </c>
      <c r="I14" s="10">
        <v>0.26373842592592595</v>
      </c>
      <c r="J14" s="10">
        <v>0.26841435185185186</v>
      </c>
      <c r="K14" s="10">
        <v>0.28765046296296298</v>
      </c>
      <c r="L14" s="10">
        <v>0.29592592592592593</v>
      </c>
      <c r="M14" s="11">
        <v>0.34436342592592589</v>
      </c>
    </row>
    <row r="15" spans="1:13" x14ac:dyDescent="0.25">
      <c r="A15" s="8" t="s">
        <v>25</v>
      </c>
      <c r="B15" s="9">
        <v>18</v>
      </c>
      <c r="C15" s="10">
        <v>0.24061342592592594</v>
      </c>
      <c r="D15" s="10">
        <v>0.24617824074074074</v>
      </c>
      <c r="E15" s="10">
        <v>0.2505</v>
      </c>
      <c r="F15" s="10">
        <v>0.25870370370370371</v>
      </c>
      <c r="G15" s="10">
        <v>0.26176157407407408</v>
      </c>
      <c r="H15" s="10">
        <v>0.26689814814814816</v>
      </c>
      <c r="I15" s="10">
        <v>0.27534259259259258</v>
      </c>
      <c r="J15" s="10">
        <v>0.27844675925925927</v>
      </c>
      <c r="K15" s="10">
        <v>0.28641898148148148</v>
      </c>
      <c r="L15" s="10">
        <v>0.30067361111111113</v>
      </c>
      <c r="M15" s="11">
        <v>0.3181134259259259</v>
      </c>
    </row>
    <row r="16" spans="1:13" x14ac:dyDescent="0.25">
      <c r="A16" s="8" t="s">
        <v>26</v>
      </c>
      <c r="B16" s="9">
        <v>7</v>
      </c>
      <c r="C16" s="10">
        <v>0.24075231481481482</v>
      </c>
      <c r="D16" s="10">
        <v>0.24483217592592593</v>
      </c>
      <c r="E16" s="10">
        <v>0.24891203703703701</v>
      </c>
      <c r="F16" s="10">
        <v>0.25009259259259259</v>
      </c>
      <c r="G16" s="10">
        <v>0.25127314814814816</v>
      </c>
      <c r="H16" s="10">
        <v>0.26287037037037042</v>
      </c>
      <c r="I16" s="10">
        <v>0.27446759259259262</v>
      </c>
      <c r="J16" s="10">
        <v>0.27702546296296299</v>
      </c>
      <c r="K16" s="10">
        <v>0.27958333333333335</v>
      </c>
      <c r="L16" s="10">
        <v>0.28935185185185186</v>
      </c>
      <c r="M16" s="11">
        <v>0.29912037037037037</v>
      </c>
    </row>
    <row r="17" spans="1:13" x14ac:dyDescent="0.25">
      <c r="A17" s="8" t="s">
        <v>27</v>
      </c>
      <c r="B17" s="9">
        <v>3</v>
      </c>
      <c r="C17" s="10">
        <v>0.28234953703703702</v>
      </c>
      <c r="D17" s="10">
        <v>0.28274074074074074</v>
      </c>
      <c r="E17" s="10">
        <v>0.28313194444444445</v>
      </c>
      <c r="F17" s="10">
        <v>0.28352314814814811</v>
      </c>
      <c r="G17" s="10">
        <v>0.28391435185185182</v>
      </c>
      <c r="H17" s="10">
        <v>0.28430555555555553</v>
      </c>
      <c r="I17" s="10">
        <v>0.28945138888888888</v>
      </c>
      <c r="J17" s="10">
        <v>0.29459722222222223</v>
      </c>
      <c r="K17" s="10">
        <v>0.29974305555555553</v>
      </c>
      <c r="L17" s="10">
        <v>0.30488888888888888</v>
      </c>
      <c r="M17" s="11">
        <v>0.31003472222222223</v>
      </c>
    </row>
    <row r="18" spans="1:13" x14ac:dyDescent="0.25">
      <c r="A18" s="8" t="s">
        <v>28</v>
      </c>
      <c r="B18" s="9">
        <v>1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1" t="s">
        <v>31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33</v>
      </c>
      <c r="C21" s="10">
        <v>0.21030092592592595</v>
      </c>
      <c r="D21" s="10">
        <v>0.21484953703703702</v>
      </c>
      <c r="E21" s="10">
        <v>0.21589120370370371</v>
      </c>
      <c r="F21" s="10">
        <v>0.21758101851851852</v>
      </c>
      <c r="G21" s="10">
        <v>0.21796296296296294</v>
      </c>
      <c r="H21" s="10">
        <v>0.21957175925925929</v>
      </c>
      <c r="I21" s="10">
        <v>0.22289351851851849</v>
      </c>
      <c r="J21" s="10">
        <v>0.22420138888888888</v>
      </c>
      <c r="K21" s="10">
        <v>0.22920138888888889</v>
      </c>
      <c r="L21" s="10">
        <v>0.23368055555555556</v>
      </c>
      <c r="M21" s="11">
        <v>0.24222222222222223</v>
      </c>
    </row>
    <row r="22" spans="1:13" x14ac:dyDescent="0.25">
      <c r="A22" s="8" t="s">
        <v>33</v>
      </c>
      <c r="B22" s="9">
        <v>12</v>
      </c>
      <c r="C22" s="10">
        <v>0.2272800925925926</v>
      </c>
      <c r="D22" s="10">
        <v>0.23032638888888887</v>
      </c>
      <c r="E22" s="10">
        <v>0.23756250000000001</v>
      </c>
      <c r="F22" s="10">
        <v>0.24388888888888888</v>
      </c>
      <c r="G22" s="10">
        <v>0.24507638888888889</v>
      </c>
      <c r="H22" s="10">
        <v>0.24604166666666666</v>
      </c>
      <c r="I22" s="10">
        <v>0.25366666666666665</v>
      </c>
      <c r="J22" s="10">
        <v>0.26175694444444442</v>
      </c>
      <c r="K22" s="10">
        <v>0.2661574074074074</v>
      </c>
      <c r="L22" s="10">
        <v>0.27205439814814819</v>
      </c>
      <c r="M22" s="11">
        <v>0.2873148148148148</v>
      </c>
    </row>
    <row r="23" spans="1:13" x14ac:dyDescent="0.25">
      <c r="A23" s="8" t="s">
        <v>34</v>
      </c>
      <c r="B23" s="9">
        <v>51</v>
      </c>
      <c r="C23" s="10">
        <v>0.21430555555555555</v>
      </c>
      <c r="D23" s="10">
        <v>0.2309259259259259</v>
      </c>
      <c r="E23" s="10">
        <v>0.24234953703703702</v>
      </c>
      <c r="F23" s="10">
        <v>0.25572916666666667</v>
      </c>
      <c r="G23" s="10">
        <v>0.26241898148148152</v>
      </c>
      <c r="H23" s="10">
        <v>0.26620370370370372</v>
      </c>
      <c r="I23" s="10">
        <v>0.27148148148148149</v>
      </c>
      <c r="J23" s="10">
        <v>0.27747685185185184</v>
      </c>
      <c r="K23" s="10">
        <v>0.29023148148148148</v>
      </c>
      <c r="L23" s="10">
        <v>0.30533564814814812</v>
      </c>
      <c r="M23" s="11">
        <v>0.3261458333333333</v>
      </c>
    </row>
    <row r="24" spans="1:13" x14ac:dyDescent="0.25">
      <c r="A24" s="8" t="s">
        <v>35</v>
      </c>
      <c r="B24" s="9">
        <v>81</v>
      </c>
      <c r="C24" s="10">
        <v>0.21717592592592594</v>
      </c>
      <c r="D24" s="10">
        <v>0.23392592592592593</v>
      </c>
      <c r="E24" s="10">
        <v>0.23744907407407409</v>
      </c>
      <c r="F24" s="10">
        <v>0.24286805555555555</v>
      </c>
      <c r="G24" s="10">
        <v>0.2502314814814815</v>
      </c>
      <c r="H24" s="10">
        <v>0.25972222222222224</v>
      </c>
      <c r="I24" s="10">
        <v>0.26719907407407406</v>
      </c>
      <c r="J24" s="10">
        <v>0.27507407407407408</v>
      </c>
      <c r="K24" s="10">
        <v>0.28950462962962964</v>
      </c>
      <c r="L24" s="10">
        <v>0.30183333333333334</v>
      </c>
      <c r="M24" s="11">
        <v>0.3565625</v>
      </c>
    </row>
    <row r="25" spans="1:13" x14ac:dyDescent="0.25">
      <c r="A25" s="8" t="s">
        <v>36</v>
      </c>
      <c r="B25" s="9">
        <v>91</v>
      </c>
      <c r="C25" s="10">
        <v>0.22085648148148149</v>
      </c>
      <c r="D25" s="10">
        <v>0.23267824074074075</v>
      </c>
      <c r="E25" s="10">
        <v>0.23843055555555556</v>
      </c>
      <c r="F25" s="10">
        <v>0.24774189814814812</v>
      </c>
      <c r="G25" s="10">
        <v>0.25926157407407407</v>
      </c>
      <c r="H25" s="10">
        <v>0.26246527777777778</v>
      </c>
      <c r="I25" s="10">
        <v>0.27381481481481479</v>
      </c>
      <c r="J25" s="10">
        <v>0.28300462962962963</v>
      </c>
      <c r="K25" s="10">
        <v>0.29205324074074074</v>
      </c>
      <c r="L25" s="10">
        <v>0.31084490740740739</v>
      </c>
      <c r="M25" s="11">
        <v>0.34644675925925927</v>
      </c>
    </row>
    <row r="26" spans="1:13" x14ac:dyDescent="0.25">
      <c r="A26" s="8" t="s">
        <v>37</v>
      </c>
      <c r="B26" s="9">
        <v>76</v>
      </c>
      <c r="C26" s="10">
        <v>0.21752314814814813</v>
      </c>
      <c r="D26" s="10">
        <v>0.23898148148148149</v>
      </c>
      <c r="E26" s="10">
        <v>0.24702777777777776</v>
      </c>
      <c r="F26" s="10">
        <v>0.25643518518518521</v>
      </c>
      <c r="G26" s="10">
        <v>0.26308796296296294</v>
      </c>
      <c r="H26" s="10">
        <v>0.27488425925925924</v>
      </c>
      <c r="I26" s="10">
        <v>0.27869675925925924</v>
      </c>
      <c r="J26" s="10">
        <v>0.28605324074074073</v>
      </c>
      <c r="K26" s="10">
        <v>0.29575462962962962</v>
      </c>
      <c r="L26" s="10">
        <v>0.3121828703703704</v>
      </c>
      <c r="M26" s="11">
        <v>0.34214120370370371</v>
      </c>
    </row>
    <row r="27" spans="1:13" x14ac:dyDescent="0.25">
      <c r="A27" s="8" t="s">
        <v>38</v>
      </c>
      <c r="B27" s="9">
        <v>34</v>
      </c>
      <c r="C27" s="10">
        <v>0.22878472222222224</v>
      </c>
      <c r="D27" s="10">
        <v>0.23544444444444443</v>
      </c>
      <c r="E27" s="10">
        <v>0.24028009259259259</v>
      </c>
      <c r="F27" s="10">
        <v>0.24906944444444445</v>
      </c>
      <c r="G27" s="10">
        <v>0.25525462962962964</v>
      </c>
      <c r="H27" s="10">
        <v>0.26336805555555559</v>
      </c>
      <c r="I27" s="10">
        <v>0.26934027777777775</v>
      </c>
      <c r="J27" s="10">
        <v>0.27719907407407407</v>
      </c>
      <c r="K27" s="10">
        <v>0.28402083333333333</v>
      </c>
      <c r="L27" s="10">
        <v>0.30246759259259259</v>
      </c>
      <c r="M27" s="11">
        <v>0.31964120370370369</v>
      </c>
    </row>
    <row r="28" spans="1:13" x14ac:dyDescent="0.25">
      <c r="A28" s="8" t="s">
        <v>39</v>
      </c>
      <c r="B28" s="9">
        <v>21</v>
      </c>
      <c r="C28" s="10">
        <v>0.24024305555555556</v>
      </c>
      <c r="D28" s="10">
        <v>0.24716203703703701</v>
      </c>
      <c r="E28" s="10">
        <v>0.25519907407407405</v>
      </c>
      <c r="F28" s="10">
        <v>0.27174999999999999</v>
      </c>
      <c r="G28" s="10">
        <v>0.28185185185185185</v>
      </c>
      <c r="H28" s="10">
        <v>0.28297453703703707</v>
      </c>
      <c r="I28" s="10">
        <v>0.28817361111111112</v>
      </c>
      <c r="J28" s="10">
        <v>0.29571064814814813</v>
      </c>
      <c r="K28" s="10">
        <v>0.29726388888888888</v>
      </c>
      <c r="L28" s="10">
        <v>0.30702314814814813</v>
      </c>
      <c r="M28" s="11">
        <v>0.33342592592592596</v>
      </c>
    </row>
    <row r="29" spans="1:13" x14ac:dyDescent="0.25">
      <c r="A29" s="8" t="s">
        <v>40</v>
      </c>
      <c r="B29" s="9">
        <v>7</v>
      </c>
      <c r="C29" s="10">
        <v>0.24537037037037038</v>
      </c>
      <c r="D29" s="10">
        <v>0.25163425925925925</v>
      </c>
      <c r="E29" s="10">
        <v>0.25768750000000001</v>
      </c>
      <c r="F29" s="10">
        <v>0.26331944444444444</v>
      </c>
      <c r="G29" s="10">
        <v>0.26896064814814818</v>
      </c>
      <c r="H29" s="10">
        <v>0.27460648148148148</v>
      </c>
      <c r="I29" s="10">
        <v>0.29037731481481482</v>
      </c>
      <c r="J29" s="10">
        <v>0.30399999999999999</v>
      </c>
      <c r="K29" s="10">
        <v>0.31332638888888886</v>
      </c>
      <c r="L29" s="10">
        <v>0.31908796296296293</v>
      </c>
      <c r="M29" s="11">
        <v>0.32306712962962963</v>
      </c>
    </row>
    <row r="30" spans="1:13" x14ac:dyDescent="0.25">
      <c r="A30" s="8" t="s">
        <v>41</v>
      </c>
      <c r="B30" s="9">
        <v>3</v>
      </c>
      <c r="C30" s="10">
        <v>0.24416666666666667</v>
      </c>
      <c r="D30" s="10">
        <v>0.25915740740740739</v>
      </c>
      <c r="E30" s="10">
        <v>0.27414814814814814</v>
      </c>
      <c r="F30" s="10">
        <v>0.28913888888888889</v>
      </c>
      <c r="G30" s="10">
        <v>0.30412962962962964</v>
      </c>
      <c r="H30" s="10">
        <v>0.31912037037037039</v>
      </c>
      <c r="I30" s="10">
        <v>0.32033333333333336</v>
      </c>
      <c r="J30" s="10">
        <v>0.32154629629629633</v>
      </c>
      <c r="K30" s="10">
        <v>0.32275925925925925</v>
      </c>
      <c r="L30" s="10">
        <v>0.32397222222222222</v>
      </c>
      <c r="M30" s="11">
        <v>0.32518518518518519</v>
      </c>
    </row>
    <row r="31" spans="1:13" x14ac:dyDescent="0.25">
      <c r="A31" s="8" t="s">
        <v>42</v>
      </c>
      <c r="B31" s="9" t="s">
        <v>31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49" priority="1" stopIfTrue="1" operator="greaterThanOrEqual">
      <formula>$P$2</formula>
    </cfRule>
    <cfRule type="cellIs" dxfId="48" priority="2" stopIfTrue="1" operator="lessThan">
      <formula>$P$2</formula>
    </cfRule>
  </conditionalFormatting>
  <conditionalFormatting sqref="C3:M32">
    <cfRule type="cellIs" dxfId="47" priority="3" stopIfTrue="1" operator="greaterThanOrEqual">
      <formula>$AB$2</formula>
    </cfRule>
    <cfRule type="cellIs" dxfId="46" priority="4" stopIfTrue="1" operator="lessThan">
      <formula>$AB$2</formula>
    </cfRule>
  </conditionalFormatting>
  <conditionalFormatting sqref="A3:A32">
    <cfRule type="cellIs" dxfId="45" priority="5" stopIfTrue="1" operator="equal">
      <formula>$K$2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2116</v>
      </c>
      <c r="C3" s="10">
        <v>0.18501157407407409</v>
      </c>
      <c r="D3" s="10">
        <v>0.21540277777777778</v>
      </c>
      <c r="E3" s="10">
        <v>0.22335879629629629</v>
      </c>
      <c r="F3" s="10">
        <v>0.23067824074074073</v>
      </c>
      <c r="G3" s="10">
        <v>0.23801157407407408</v>
      </c>
      <c r="H3" s="10">
        <v>0.2454861111111111</v>
      </c>
      <c r="I3" s="10">
        <v>0.25365740740740744</v>
      </c>
      <c r="J3" s="10">
        <v>0.26317592592592592</v>
      </c>
      <c r="K3" s="10">
        <v>0.27515046296296297</v>
      </c>
      <c r="L3" s="10">
        <v>0.28949074074074072</v>
      </c>
      <c r="M3" s="11">
        <v>0.34672453703703704</v>
      </c>
    </row>
    <row r="4" spans="1:13" x14ac:dyDescent="0.25">
      <c r="A4" s="8" t="s">
        <v>14</v>
      </c>
      <c r="B4" s="9">
        <v>1661</v>
      </c>
      <c r="C4" s="10">
        <v>0.18501157407407409</v>
      </c>
      <c r="D4" s="10">
        <v>0.21262962962962964</v>
      </c>
      <c r="E4" s="10">
        <v>0.2210023148148148</v>
      </c>
      <c r="F4" s="10">
        <v>0.22710763888888891</v>
      </c>
      <c r="G4" s="10">
        <v>0.23378935185185185</v>
      </c>
      <c r="H4" s="10">
        <v>0.24111111111111111</v>
      </c>
      <c r="I4" s="10">
        <v>0.24884490740740742</v>
      </c>
      <c r="J4" s="10">
        <v>0.25684374999999998</v>
      </c>
      <c r="K4" s="10">
        <v>0.26854398148148151</v>
      </c>
      <c r="L4" s="10">
        <v>0.28410300925925924</v>
      </c>
      <c r="M4" s="11">
        <v>0.34672453703703704</v>
      </c>
    </row>
    <row r="5" spans="1:13" x14ac:dyDescent="0.25">
      <c r="A5" s="8" t="s">
        <v>15</v>
      </c>
      <c r="B5" s="9">
        <v>455</v>
      </c>
      <c r="C5" s="10">
        <v>0.2114351851851852</v>
      </c>
      <c r="D5" s="10">
        <v>0.22919675925925928</v>
      </c>
      <c r="E5" s="10">
        <v>0.23978240740740742</v>
      </c>
      <c r="F5" s="10">
        <v>0.2472523148148148</v>
      </c>
      <c r="G5" s="10">
        <v>0.25614583333333329</v>
      </c>
      <c r="H5" s="10">
        <v>0.26314814814814813</v>
      </c>
      <c r="I5" s="10">
        <v>0.27141203703703703</v>
      </c>
      <c r="J5" s="10">
        <v>0.27992592592592591</v>
      </c>
      <c r="K5" s="10">
        <v>0.29105092592592591</v>
      </c>
      <c r="L5" s="10">
        <v>0.30635648148148148</v>
      </c>
      <c r="M5" s="11">
        <v>0.34643518518518518</v>
      </c>
    </row>
    <row r="6" spans="1:13" x14ac:dyDescent="0.25">
      <c r="A6" s="8" t="s">
        <v>16</v>
      </c>
      <c r="B6" s="9">
        <v>41</v>
      </c>
      <c r="C6" s="10">
        <v>0.18501157407407409</v>
      </c>
      <c r="D6" s="10">
        <v>0.19770138888888891</v>
      </c>
      <c r="E6" s="10">
        <v>0.20063888888888889</v>
      </c>
      <c r="F6" s="10">
        <v>0.20307060185185186</v>
      </c>
      <c r="G6" s="10">
        <v>0.20493055555555556</v>
      </c>
      <c r="H6" s="10">
        <v>0.20728009259259261</v>
      </c>
      <c r="I6" s="10">
        <v>0.2081412037037037</v>
      </c>
      <c r="J6" s="10">
        <v>0.21079398148148148</v>
      </c>
      <c r="K6" s="10">
        <v>0.21382638888888889</v>
      </c>
      <c r="L6" s="10">
        <v>0.2191377314814815</v>
      </c>
      <c r="M6" s="11">
        <v>0.22245370370370368</v>
      </c>
    </row>
    <row r="7" spans="1:13" x14ac:dyDescent="0.25">
      <c r="A7" s="8" t="s">
        <v>17</v>
      </c>
      <c r="B7" s="9">
        <v>47</v>
      </c>
      <c r="C7" s="10">
        <v>0.21765046296296298</v>
      </c>
      <c r="D7" s="10">
        <v>0.2230648148148148</v>
      </c>
      <c r="E7" s="10">
        <v>0.22541898148148148</v>
      </c>
      <c r="F7" s="10">
        <v>0.22866203703703705</v>
      </c>
      <c r="G7" s="10">
        <v>0.23205555555555554</v>
      </c>
      <c r="H7" s="10">
        <v>0.23824074074074075</v>
      </c>
      <c r="I7" s="10">
        <v>0.2512361111111111</v>
      </c>
      <c r="J7" s="10">
        <v>0.25833101851851847</v>
      </c>
      <c r="K7" s="10">
        <v>0.27390740740740743</v>
      </c>
      <c r="L7" s="10">
        <v>0.28513888888888889</v>
      </c>
      <c r="M7" s="11">
        <v>0.32747685185185188</v>
      </c>
    </row>
    <row r="8" spans="1:13" x14ac:dyDescent="0.25">
      <c r="A8" s="8" t="s">
        <v>18</v>
      </c>
      <c r="B8" s="9">
        <v>132</v>
      </c>
      <c r="C8" s="10">
        <v>0.20321759259259262</v>
      </c>
      <c r="D8" s="10">
        <v>0.2154085648148148</v>
      </c>
      <c r="E8" s="10">
        <v>0.22161111111111115</v>
      </c>
      <c r="F8" s="10">
        <v>0.22890393518518518</v>
      </c>
      <c r="G8" s="10">
        <v>0.23449537037037035</v>
      </c>
      <c r="H8" s="10">
        <v>0.24076388888888889</v>
      </c>
      <c r="I8" s="10">
        <v>0.24674999999999997</v>
      </c>
      <c r="J8" s="10">
        <v>0.2523530092592593</v>
      </c>
      <c r="K8" s="10">
        <v>0.26373379629629634</v>
      </c>
      <c r="L8" s="10">
        <v>0.28460069444444447</v>
      </c>
      <c r="M8" s="11">
        <v>0.32355324074074071</v>
      </c>
    </row>
    <row r="9" spans="1:13" x14ac:dyDescent="0.25">
      <c r="A9" s="8" t="s">
        <v>19</v>
      </c>
      <c r="B9" s="9">
        <v>359</v>
      </c>
      <c r="C9" s="10">
        <v>0.19521990740740738</v>
      </c>
      <c r="D9" s="10">
        <v>0.21073148148148149</v>
      </c>
      <c r="E9" s="10">
        <v>0.21910879629629629</v>
      </c>
      <c r="F9" s="10">
        <v>0.22616898148148148</v>
      </c>
      <c r="G9" s="10">
        <v>0.23377083333333332</v>
      </c>
      <c r="H9" s="10">
        <v>0.23982638888888888</v>
      </c>
      <c r="I9" s="10">
        <v>0.24653240740740739</v>
      </c>
      <c r="J9" s="10">
        <v>0.25566898148148148</v>
      </c>
      <c r="K9" s="10">
        <v>0.2663611111111111</v>
      </c>
      <c r="L9" s="10">
        <v>0.28188194444444448</v>
      </c>
      <c r="M9" s="11">
        <v>0.32506944444444447</v>
      </c>
    </row>
    <row r="10" spans="1:13" x14ac:dyDescent="0.25">
      <c r="A10" s="8" t="s">
        <v>20</v>
      </c>
      <c r="B10" s="9">
        <v>382</v>
      </c>
      <c r="C10" s="10">
        <v>0.20193287037037036</v>
      </c>
      <c r="D10" s="10">
        <v>0.21180787037037038</v>
      </c>
      <c r="E10" s="10">
        <v>0.21928935185185186</v>
      </c>
      <c r="F10" s="10">
        <v>0.22418518518518518</v>
      </c>
      <c r="G10" s="10">
        <v>0.22987962962962963</v>
      </c>
      <c r="H10" s="10">
        <v>0.23658564814814817</v>
      </c>
      <c r="I10" s="10">
        <v>0.24320601851851853</v>
      </c>
      <c r="J10" s="10">
        <v>0.2507152777777778</v>
      </c>
      <c r="K10" s="10">
        <v>0.26141898148148152</v>
      </c>
      <c r="L10" s="10">
        <v>0.2779375</v>
      </c>
      <c r="M10" s="11">
        <v>0.34672453703703704</v>
      </c>
    </row>
    <row r="11" spans="1:13" x14ac:dyDescent="0.25">
      <c r="A11" s="8" t="s">
        <v>21</v>
      </c>
      <c r="B11" s="9">
        <v>288</v>
      </c>
      <c r="C11" s="10">
        <v>0.20303240740740738</v>
      </c>
      <c r="D11" s="10">
        <v>0.21454398148148149</v>
      </c>
      <c r="E11" s="10">
        <v>0.22264814814814818</v>
      </c>
      <c r="F11" s="10">
        <v>0.22827777777777777</v>
      </c>
      <c r="G11" s="10">
        <v>0.23371527777777779</v>
      </c>
      <c r="H11" s="10">
        <v>0.24020833333333333</v>
      </c>
      <c r="I11" s="10">
        <v>0.24852314814814813</v>
      </c>
      <c r="J11" s="10">
        <v>0.2561134259259259</v>
      </c>
      <c r="K11" s="10">
        <v>0.26475925925925925</v>
      </c>
      <c r="L11" s="10">
        <v>0.27884259259259264</v>
      </c>
      <c r="M11" s="11">
        <v>0.325625</v>
      </c>
    </row>
    <row r="12" spans="1:13" x14ac:dyDescent="0.25">
      <c r="A12" s="8" t="s">
        <v>22</v>
      </c>
      <c r="B12" s="9">
        <v>210</v>
      </c>
      <c r="C12" s="10">
        <v>0.19909722222222223</v>
      </c>
      <c r="D12" s="10">
        <v>0.21638425925925928</v>
      </c>
      <c r="E12" s="10">
        <v>0.22308796296296293</v>
      </c>
      <c r="F12" s="10">
        <v>0.22898379629629628</v>
      </c>
      <c r="G12" s="10">
        <v>0.2353587962962963</v>
      </c>
      <c r="H12" s="10">
        <v>0.24273148148148149</v>
      </c>
      <c r="I12" s="10">
        <v>0.25106944444444446</v>
      </c>
      <c r="J12" s="10">
        <v>0.2588125</v>
      </c>
      <c r="K12" s="10">
        <v>0.27096064814814813</v>
      </c>
      <c r="L12" s="10">
        <v>0.2865462962962963</v>
      </c>
      <c r="M12" s="11">
        <v>0.32418981481481485</v>
      </c>
    </row>
    <row r="13" spans="1:13" x14ac:dyDescent="0.25">
      <c r="A13" s="8" t="s">
        <v>23</v>
      </c>
      <c r="B13" s="9">
        <v>107</v>
      </c>
      <c r="C13" s="10">
        <v>0.2106712962962963</v>
      </c>
      <c r="D13" s="10">
        <v>0.22545717592592593</v>
      </c>
      <c r="E13" s="10">
        <v>0.23011574074074073</v>
      </c>
      <c r="F13" s="10">
        <v>0.23809606481481482</v>
      </c>
      <c r="G13" s="10">
        <v>0.24409722222222222</v>
      </c>
      <c r="H13" s="10">
        <v>0.25188657407407405</v>
      </c>
      <c r="I13" s="10">
        <v>0.26027777777777777</v>
      </c>
      <c r="J13" s="10">
        <v>0.26745370370370369</v>
      </c>
      <c r="K13" s="10">
        <v>0.28054398148148146</v>
      </c>
      <c r="L13" s="10">
        <v>0.29346643518518523</v>
      </c>
      <c r="M13" s="11">
        <v>0.3309375</v>
      </c>
    </row>
    <row r="14" spans="1:13" x14ac:dyDescent="0.25">
      <c r="A14" s="8" t="s">
        <v>24</v>
      </c>
      <c r="B14" s="9">
        <v>59</v>
      </c>
      <c r="C14" s="10">
        <v>0.20685185185185184</v>
      </c>
      <c r="D14" s="10">
        <v>0.22947916666666668</v>
      </c>
      <c r="E14" s="10">
        <v>0.24598148148148147</v>
      </c>
      <c r="F14" s="10">
        <v>0.24943750000000001</v>
      </c>
      <c r="G14" s="10">
        <v>0.25951851851851848</v>
      </c>
      <c r="H14" s="10">
        <v>0.26613425925925926</v>
      </c>
      <c r="I14" s="10">
        <v>0.27626157407407409</v>
      </c>
      <c r="J14" s="10">
        <v>0.28183333333333332</v>
      </c>
      <c r="K14" s="10">
        <v>0.28612268518518519</v>
      </c>
      <c r="L14" s="10">
        <v>0.29920370370370375</v>
      </c>
      <c r="M14" s="11">
        <v>0.31836805555555553</v>
      </c>
    </row>
    <row r="15" spans="1:13" x14ac:dyDescent="0.25">
      <c r="A15" s="8" t="s">
        <v>25</v>
      </c>
      <c r="B15" s="9">
        <v>27</v>
      </c>
      <c r="C15" s="10">
        <v>0.22223379629629628</v>
      </c>
      <c r="D15" s="10">
        <v>0.23372222222222222</v>
      </c>
      <c r="E15" s="10">
        <v>0.24778472222222223</v>
      </c>
      <c r="F15" s="10">
        <v>0.25893981481481482</v>
      </c>
      <c r="G15" s="10">
        <v>0.26370601851851849</v>
      </c>
      <c r="H15" s="10">
        <v>0.26467592592592593</v>
      </c>
      <c r="I15" s="10">
        <v>0.27381944444444445</v>
      </c>
      <c r="J15" s="10">
        <v>0.2785023148148148</v>
      </c>
      <c r="K15" s="10">
        <v>0.28917129629629629</v>
      </c>
      <c r="L15" s="10">
        <v>0.29747222222222225</v>
      </c>
      <c r="M15" s="11">
        <v>0.33716435185185184</v>
      </c>
    </row>
    <row r="16" spans="1:13" x14ac:dyDescent="0.25">
      <c r="A16" s="8" t="s">
        <v>26</v>
      </c>
      <c r="B16" s="9">
        <v>5</v>
      </c>
      <c r="C16" s="10">
        <v>0.24234953703703702</v>
      </c>
      <c r="D16" s="10">
        <v>0.24276273148148148</v>
      </c>
      <c r="E16" s="10">
        <v>0.24317592592592591</v>
      </c>
      <c r="F16" s="10">
        <v>0.24358912037037034</v>
      </c>
      <c r="G16" s="10">
        <v>0.2480185185185185</v>
      </c>
      <c r="H16" s="10">
        <v>0.25445601851851851</v>
      </c>
      <c r="I16" s="10">
        <v>0.2608935185185185</v>
      </c>
      <c r="J16" s="10">
        <v>0.27224652777777775</v>
      </c>
      <c r="K16" s="10">
        <v>0.29343055555555558</v>
      </c>
      <c r="L16" s="10">
        <v>0.31461458333333331</v>
      </c>
      <c r="M16" s="11">
        <v>0.33579861111111109</v>
      </c>
    </row>
    <row r="17" spans="1:13" x14ac:dyDescent="0.25">
      <c r="A17" s="8" t="s">
        <v>27</v>
      </c>
      <c r="B17" s="9">
        <v>2</v>
      </c>
      <c r="C17" s="10">
        <v>0.27996527777777774</v>
      </c>
      <c r="D17" s="10">
        <v>0.27996527777777774</v>
      </c>
      <c r="E17" s="10">
        <v>0.27996527777777774</v>
      </c>
      <c r="F17" s="10">
        <v>0.27996527777777774</v>
      </c>
      <c r="G17" s="10">
        <v>0.27996527777777774</v>
      </c>
      <c r="H17" s="10">
        <v>0.27996527777777774</v>
      </c>
      <c r="I17" s="10">
        <v>0.27996527777777774</v>
      </c>
      <c r="J17" s="10">
        <v>0.27996527777777774</v>
      </c>
      <c r="K17" s="10">
        <v>0.27996527777777774</v>
      </c>
      <c r="L17" s="10">
        <v>0.27996527777777774</v>
      </c>
      <c r="M17" s="11">
        <v>0.27996527777777774</v>
      </c>
    </row>
    <row r="18" spans="1:13" x14ac:dyDescent="0.25">
      <c r="A18" s="8" t="s">
        <v>28</v>
      </c>
      <c r="B18" s="9">
        <v>2</v>
      </c>
      <c r="C18" s="10">
        <v>0.27300925925925928</v>
      </c>
      <c r="D18" s="10">
        <v>0.27789351851851857</v>
      </c>
      <c r="E18" s="10">
        <v>0.28277777777777779</v>
      </c>
      <c r="F18" s="10">
        <v>0.28766203703703708</v>
      </c>
      <c r="G18" s="10">
        <v>0.2925462962962963</v>
      </c>
      <c r="H18" s="10">
        <v>0.29743055555555553</v>
      </c>
      <c r="I18" s="10">
        <v>0.30231481481481481</v>
      </c>
      <c r="J18" s="10">
        <v>0.3071990740740741</v>
      </c>
      <c r="K18" s="10">
        <v>0.31208333333333332</v>
      </c>
      <c r="L18" s="10">
        <v>0.31696759259259255</v>
      </c>
      <c r="M18" s="11">
        <v>0.32185185185185183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21</v>
      </c>
      <c r="C21" s="10">
        <v>0.2114351851851852</v>
      </c>
      <c r="D21" s="10">
        <v>0.21619212962962964</v>
      </c>
      <c r="E21" s="10">
        <v>0.21938657407407405</v>
      </c>
      <c r="F21" s="10">
        <v>0.22199074074074074</v>
      </c>
      <c r="G21" s="10">
        <v>0.22296296296296295</v>
      </c>
      <c r="H21" s="10">
        <v>0.22348379629629631</v>
      </c>
      <c r="I21" s="10">
        <v>0.22474537037037037</v>
      </c>
      <c r="J21" s="10">
        <v>0.23077546296296295</v>
      </c>
      <c r="K21" s="10">
        <v>0.23369212962962962</v>
      </c>
      <c r="L21" s="10">
        <v>0.23744212962962963</v>
      </c>
      <c r="M21" s="11">
        <v>0.24356481481481482</v>
      </c>
    </row>
    <row r="22" spans="1:13" x14ac:dyDescent="0.25">
      <c r="A22" s="8" t="s">
        <v>33</v>
      </c>
      <c r="B22" s="9">
        <v>15</v>
      </c>
      <c r="C22" s="10">
        <v>0.22418981481481481</v>
      </c>
      <c r="D22" s="10">
        <v>0.23128703703703704</v>
      </c>
      <c r="E22" s="10">
        <v>0.23863425925925924</v>
      </c>
      <c r="F22" s="10">
        <v>0.24938888888888888</v>
      </c>
      <c r="G22" s="10">
        <v>0.25173379629629627</v>
      </c>
      <c r="H22" s="10">
        <v>0.26385416666666667</v>
      </c>
      <c r="I22" s="10">
        <v>0.27371527777777782</v>
      </c>
      <c r="J22" s="10">
        <v>0.27925</v>
      </c>
      <c r="K22" s="10">
        <v>0.29339351851851853</v>
      </c>
      <c r="L22" s="10">
        <v>0.30922222222222218</v>
      </c>
      <c r="M22" s="11">
        <v>0.31578703703703703</v>
      </c>
    </row>
    <row r="23" spans="1:13" x14ac:dyDescent="0.25">
      <c r="A23" s="8" t="s">
        <v>34</v>
      </c>
      <c r="B23" s="9">
        <v>52</v>
      </c>
      <c r="C23" s="10">
        <v>0.21557870370370369</v>
      </c>
      <c r="D23" s="10">
        <v>0.23345254629629628</v>
      </c>
      <c r="E23" s="10">
        <v>0.23738888888888887</v>
      </c>
      <c r="F23" s="10">
        <v>0.24416203703703701</v>
      </c>
      <c r="G23" s="10">
        <v>0.2499837962962963</v>
      </c>
      <c r="H23" s="10">
        <v>0.25817708333333333</v>
      </c>
      <c r="I23" s="10">
        <v>0.26800462962962962</v>
      </c>
      <c r="J23" s="10">
        <v>0.27117824074074076</v>
      </c>
      <c r="K23" s="10">
        <v>0.27745601851851853</v>
      </c>
      <c r="L23" s="10">
        <v>0.2948101851851852</v>
      </c>
      <c r="M23" s="11">
        <v>0.32593749999999999</v>
      </c>
    </row>
    <row r="24" spans="1:13" x14ac:dyDescent="0.25">
      <c r="A24" s="8" t="s">
        <v>35</v>
      </c>
      <c r="B24" s="9">
        <v>106</v>
      </c>
      <c r="C24" s="10">
        <v>0.21814814814814817</v>
      </c>
      <c r="D24" s="10">
        <v>0.23392013888888888</v>
      </c>
      <c r="E24" s="10">
        <v>0.24180787037037038</v>
      </c>
      <c r="F24" s="10">
        <v>0.24797685185185184</v>
      </c>
      <c r="G24" s="10">
        <v>0.25479398148148152</v>
      </c>
      <c r="H24" s="10">
        <v>0.25931712962962961</v>
      </c>
      <c r="I24" s="10">
        <v>0.26698379629629632</v>
      </c>
      <c r="J24" s="10">
        <v>0.27629050925925924</v>
      </c>
      <c r="K24" s="10">
        <v>0.28254166666666669</v>
      </c>
      <c r="L24" s="10">
        <v>0.29294097222222221</v>
      </c>
      <c r="M24" s="11">
        <v>0.3321527777777778</v>
      </c>
    </row>
    <row r="25" spans="1:13" x14ac:dyDescent="0.25">
      <c r="A25" s="8" t="s">
        <v>36</v>
      </c>
      <c r="B25" s="9">
        <v>99</v>
      </c>
      <c r="C25" s="10">
        <v>0.21567129629629631</v>
      </c>
      <c r="D25" s="10">
        <v>0.23210648148148147</v>
      </c>
      <c r="E25" s="10">
        <v>0.2442060185185185</v>
      </c>
      <c r="F25" s="10">
        <v>0.24795833333333334</v>
      </c>
      <c r="G25" s="10">
        <v>0.25745833333333334</v>
      </c>
      <c r="H25" s="10">
        <v>0.2666087962962963</v>
      </c>
      <c r="I25" s="10">
        <v>0.27135416666666662</v>
      </c>
      <c r="J25" s="10">
        <v>0.27863425925925928</v>
      </c>
      <c r="K25" s="10">
        <v>0.28837268518518516</v>
      </c>
      <c r="L25" s="10">
        <v>0.29806018518518518</v>
      </c>
      <c r="M25" s="11">
        <v>0.33886574074074072</v>
      </c>
    </row>
    <row r="26" spans="1:13" x14ac:dyDescent="0.25">
      <c r="A26" s="8" t="s">
        <v>37</v>
      </c>
      <c r="B26" s="9">
        <v>72</v>
      </c>
      <c r="C26" s="10">
        <v>0.21769675925925924</v>
      </c>
      <c r="D26" s="10">
        <v>0.23124537037037041</v>
      </c>
      <c r="E26" s="10">
        <v>0.24045370370370373</v>
      </c>
      <c r="F26" s="10">
        <v>0.25021412037037039</v>
      </c>
      <c r="G26" s="10">
        <v>0.25857407407407407</v>
      </c>
      <c r="H26" s="10">
        <v>0.26417824074074076</v>
      </c>
      <c r="I26" s="10">
        <v>0.27262962962962961</v>
      </c>
      <c r="J26" s="10">
        <v>0.28358680555555549</v>
      </c>
      <c r="K26" s="10">
        <v>0.29991898148148149</v>
      </c>
      <c r="L26" s="10">
        <v>0.31293055555555555</v>
      </c>
      <c r="M26" s="11">
        <v>0.33769675925925924</v>
      </c>
    </row>
    <row r="27" spans="1:13" x14ac:dyDescent="0.25">
      <c r="A27" s="8" t="s">
        <v>38</v>
      </c>
      <c r="B27" s="9">
        <v>42</v>
      </c>
      <c r="C27" s="10">
        <v>0.21216435185185187</v>
      </c>
      <c r="D27" s="10">
        <v>0.23686342592592591</v>
      </c>
      <c r="E27" s="10">
        <v>0.24233564814814812</v>
      </c>
      <c r="F27" s="10">
        <v>0.25753587962962965</v>
      </c>
      <c r="G27" s="10">
        <v>0.26441435185185191</v>
      </c>
      <c r="H27" s="10">
        <v>0.2768113425925926</v>
      </c>
      <c r="I27" s="10">
        <v>0.28458333333333335</v>
      </c>
      <c r="J27" s="10">
        <v>0.29175578703703703</v>
      </c>
      <c r="K27" s="10">
        <v>0.3021388888888889</v>
      </c>
      <c r="L27" s="10">
        <v>0.31349884259259259</v>
      </c>
      <c r="M27" s="11">
        <v>0.33503472222222225</v>
      </c>
    </row>
    <row r="28" spans="1:13" x14ac:dyDescent="0.25">
      <c r="A28" s="8" t="s">
        <v>39</v>
      </c>
      <c r="B28" s="9">
        <v>37</v>
      </c>
      <c r="C28" s="10">
        <v>0.23636574074074077</v>
      </c>
      <c r="D28" s="10">
        <v>0.24347453703703703</v>
      </c>
      <c r="E28" s="10">
        <v>0.25811805555555556</v>
      </c>
      <c r="F28" s="10">
        <v>0.26429861111111114</v>
      </c>
      <c r="G28" s="10">
        <v>0.27466666666666667</v>
      </c>
      <c r="H28" s="10">
        <v>0.28434027777777776</v>
      </c>
      <c r="I28" s="10">
        <v>0.29007407407407404</v>
      </c>
      <c r="J28" s="10">
        <v>0.29531481481481481</v>
      </c>
      <c r="K28" s="10">
        <v>0.30425925925925928</v>
      </c>
      <c r="L28" s="10">
        <v>0.30799768518518522</v>
      </c>
      <c r="M28" s="11">
        <v>0.34643518518518518</v>
      </c>
    </row>
    <row r="29" spans="1:13" x14ac:dyDescent="0.25">
      <c r="A29" s="8" t="s">
        <v>40</v>
      </c>
      <c r="B29" s="9">
        <v>9</v>
      </c>
      <c r="C29" s="10">
        <v>0.26170138888888889</v>
      </c>
      <c r="D29" s="10">
        <v>0.26971990740740742</v>
      </c>
      <c r="E29" s="10">
        <v>0.27237731481481481</v>
      </c>
      <c r="F29" s="10">
        <v>0.2769652777777778</v>
      </c>
      <c r="G29" s="10">
        <v>0.28694907407407411</v>
      </c>
      <c r="H29" s="10">
        <v>0.30196759259259259</v>
      </c>
      <c r="I29" s="10">
        <v>0.30960648148148145</v>
      </c>
      <c r="J29" s="10">
        <v>0.31163425925925925</v>
      </c>
      <c r="K29" s="10">
        <v>0.31405092592592593</v>
      </c>
      <c r="L29" s="10">
        <v>0.31778935185185186</v>
      </c>
      <c r="M29" s="11">
        <v>0.31871527777777781</v>
      </c>
    </row>
    <row r="30" spans="1:13" x14ac:dyDescent="0.25">
      <c r="A30" s="8" t="s">
        <v>41</v>
      </c>
      <c r="B30" s="9">
        <v>2</v>
      </c>
      <c r="C30" s="10">
        <v>0.23906250000000001</v>
      </c>
      <c r="D30" s="10">
        <v>0.24822685185185187</v>
      </c>
      <c r="E30" s="10">
        <v>0.25739120370370372</v>
      </c>
      <c r="F30" s="10">
        <v>0.26655555555555555</v>
      </c>
      <c r="G30" s="10">
        <v>0.27571990740740737</v>
      </c>
      <c r="H30" s="10">
        <v>0.28488425925925925</v>
      </c>
      <c r="I30" s="10">
        <v>0.29404861111111114</v>
      </c>
      <c r="J30" s="10">
        <v>0.30321296296296296</v>
      </c>
      <c r="K30" s="10">
        <v>0.31237731481481479</v>
      </c>
      <c r="L30" s="10">
        <v>0.32154166666666661</v>
      </c>
      <c r="M30" s="11">
        <v>0.3307060185185185</v>
      </c>
    </row>
    <row r="31" spans="1:13" x14ac:dyDescent="0.25">
      <c r="A31" s="8" t="s">
        <v>42</v>
      </c>
      <c r="B31" s="9" t="s">
        <v>31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44" priority="1" stopIfTrue="1" operator="greaterThanOrEqual">
      <formula>$P$2</formula>
    </cfRule>
    <cfRule type="cellIs" dxfId="43" priority="2" stopIfTrue="1" operator="lessThan">
      <formula>$P$2</formula>
    </cfRule>
  </conditionalFormatting>
  <conditionalFormatting sqref="C3:M32">
    <cfRule type="cellIs" dxfId="42" priority="3" stopIfTrue="1" operator="greaterThanOrEqual">
      <formula>$AB$2</formula>
    </cfRule>
    <cfRule type="cellIs" dxfId="41" priority="4" stopIfTrue="1" operator="lessThan">
      <formula>$AB$2</formula>
    </cfRule>
  </conditionalFormatting>
  <conditionalFormatting sqref="A3:A32">
    <cfRule type="cellIs" dxfId="40" priority="5" stopIfTrue="1" operator="equal">
      <formula>$K$2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2058</v>
      </c>
      <c r="C3" s="10">
        <v>0.18708333333333335</v>
      </c>
      <c r="D3" s="10">
        <v>0.21582523148148147</v>
      </c>
      <c r="E3" s="10">
        <v>0.22589814814814815</v>
      </c>
      <c r="F3" s="10">
        <v>0.23535763888888889</v>
      </c>
      <c r="G3" s="10">
        <v>0.24297453703703706</v>
      </c>
      <c r="H3" s="10">
        <v>0.25066550925925923</v>
      </c>
      <c r="I3" s="10">
        <v>0.25941898148148146</v>
      </c>
      <c r="J3" s="10">
        <v>0.26852314814814815</v>
      </c>
      <c r="K3" s="10">
        <v>0.28050462962962963</v>
      </c>
      <c r="L3" s="10">
        <v>0.29494097222222221</v>
      </c>
      <c r="M3" s="11">
        <v>0.35792824074074076</v>
      </c>
    </row>
    <row r="4" spans="1:13" x14ac:dyDescent="0.25">
      <c r="A4" s="8" t="s">
        <v>14</v>
      </c>
      <c r="B4" s="9">
        <v>1591</v>
      </c>
      <c r="C4" s="10">
        <v>0.18708333333333335</v>
      </c>
      <c r="D4" s="10">
        <v>0.21371296296296297</v>
      </c>
      <c r="E4" s="10">
        <v>0.22281712962962963</v>
      </c>
      <c r="F4" s="10">
        <v>0.23132407407407407</v>
      </c>
      <c r="G4" s="10">
        <v>0.23850231481481482</v>
      </c>
      <c r="H4" s="10">
        <v>0.24589120370370368</v>
      </c>
      <c r="I4" s="10">
        <v>0.2538287037037037</v>
      </c>
      <c r="J4" s="10">
        <v>0.26241898148148152</v>
      </c>
      <c r="K4" s="10">
        <v>0.27422685185185186</v>
      </c>
      <c r="L4" s="10">
        <v>0.28973379629629631</v>
      </c>
      <c r="M4" s="11">
        <v>0.34880787037037037</v>
      </c>
    </row>
    <row r="5" spans="1:13" x14ac:dyDescent="0.25">
      <c r="A5" s="8" t="s">
        <v>15</v>
      </c>
      <c r="B5" s="9">
        <v>467</v>
      </c>
      <c r="C5" s="10">
        <v>0.21182870370370369</v>
      </c>
      <c r="D5" s="10">
        <v>0.23290740740740742</v>
      </c>
      <c r="E5" s="10">
        <v>0.2404537037037037</v>
      </c>
      <c r="F5" s="10">
        <v>0.24987037037037035</v>
      </c>
      <c r="G5" s="10">
        <v>0.26188425925925923</v>
      </c>
      <c r="H5" s="10">
        <v>0.26982638888888888</v>
      </c>
      <c r="I5" s="10">
        <v>0.27642361111111108</v>
      </c>
      <c r="J5" s="10">
        <v>0.28357638888888886</v>
      </c>
      <c r="K5" s="10">
        <v>0.29379629629629628</v>
      </c>
      <c r="L5" s="10">
        <v>0.30937037037037035</v>
      </c>
      <c r="M5" s="11">
        <v>0.35792824074074076</v>
      </c>
    </row>
    <row r="6" spans="1:13" x14ac:dyDescent="0.25">
      <c r="A6" s="8" t="s">
        <v>16</v>
      </c>
      <c r="B6" s="9">
        <v>50</v>
      </c>
      <c r="C6" s="10">
        <v>0.18708333333333335</v>
      </c>
      <c r="D6" s="10">
        <v>0.19608101851851853</v>
      </c>
      <c r="E6" s="10">
        <v>0.19980787037037037</v>
      </c>
      <c r="F6" s="10">
        <v>0.20154513888888889</v>
      </c>
      <c r="G6" s="10">
        <v>0.20315740740740743</v>
      </c>
      <c r="H6" s="10">
        <v>0.20525462962962962</v>
      </c>
      <c r="I6" s="10">
        <v>0.20738425925925924</v>
      </c>
      <c r="J6" s="10">
        <v>0.20918634259259258</v>
      </c>
      <c r="K6" s="10">
        <v>0.21341898148148147</v>
      </c>
      <c r="L6" s="10">
        <v>0.21817476851851852</v>
      </c>
      <c r="M6" s="11">
        <v>0.30402777777777779</v>
      </c>
    </row>
    <row r="7" spans="1:13" x14ac:dyDescent="0.25">
      <c r="A7" s="8" t="s">
        <v>17</v>
      </c>
      <c r="B7" s="9">
        <v>43</v>
      </c>
      <c r="C7" s="10">
        <v>0.20091435185185183</v>
      </c>
      <c r="D7" s="10">
        <v>0.2172638888888889</v>
      </c>
      <c r="E7" s="10">
        <v>0.22601157407407407</v>
      </c>
      <c r="F7" s="10">
        <v>0.22963425925925926</v>
      </c>
      <c r="G7" s="10">
        <v>0.23449074074074075</v>
      </c>
      <c r="H7" s="10">
        <v>0.24136574074074071</v>
      </c>
      <c r="I7" s="10">
        <v>0.24736342592592592</v>
      </c>
      <c r="J7" s="10">
        <v>0.25605092592592588</v>
      </c>
      <c r="K7" s="10">
        <v>0.26496064814814818</v>
      </c>
      <c r="L7" s="10">
        <v>0.27984259259259264</v>
      </c>
      <c r="M7" s="11">
        <v>0.32670138888888889</v>
      </c>
    </row>
    <row r="8" spans="1:13" x14ac:dyDescent="0.25">
      <c r="A8" s="8" t="s">
        <v>18</v>
      </c>
      <c r="B8" s="9">
        <v>122</v>
      </c>
      <c r="C8" s="10">
        <v>0.20116898148148146</v>
      </c>
      <c r="D8" s="10">
        <v>0.21558912037037037</v>
      </c>
      <c r="E8" s="10">
        <v>0.22207175925925926</v>
      </c>
      <c r="F8" s="10">
        <v>0.23026041666666666</v>
      </c>
      <c r="G8" s="10">
        <v>0.23808333333333331</v>
      </c>
      <c r="H8" s="10">
        <v>0.24582175925925925</v>
      </c>
      <c r="I8" s="10">
        <v>0.25413657407407403</v>
      </c>
      <c r="J8" s="10">
        <v>0.26366435185185183</v>
      </c>
      <c r="K8" s="10">
        <v>0.27484953703703707</v>
      </c>
      <c r="L8" s="10">
        <v>0.29323032407407407</v>
      </c>
      <c r="M8" s="11">
        <v>0.34008101851851852</v>
      </c>
    </row>
    <row r="9" spans="1:13" x14ac:dyDescent="0.25">
      <c r="A9" s="8" t="s">
        <v>19</v>
      </c>
      <c r="B9" s="9">
        <v>270</v>
      </c>
      <c r="C9" s="10">
        <v>0.2011574074074074</v>
      </c>
      <c r="D9" s="10">
        <v>0.21186226851851853</v>
      </c>
      <c r="E9" s="10">
        <v>0.2205023148148148</v>
      </c>
      <c r="F9" s="10">
        <v>0.23071064814814815</v>
      </c>
      <c r="G9" s="10">
        <v>0.23787268518518517</v>
      </c>
      <c r="H9" s="10">
        <v>0.24381944444444442</v>
      </c>
      <c r="I9" s="10">
        <v>0.25171759259259258</v>
      </c>
      <c r="J9" s="10">
        <v>0.25820370370370366</v>
      </c>
      <c r="K9" s="10">
        <v>0.26961342592592591</v>
      </c>
      <c r="L9" s="10">
        <v>0.28580555555555559</v>
      </c>
      <c r="M9" s="11">
        <v>0.32148148148148148</v>
      </c>
    </row>
    <row r="10" spans="1:13" x14ac:dyDescent="0.25">
      <c r="A10" s="8" t="s">
        <v>20</v>
      </c>
      <c r="B10" s="9">
        <v>353</v>
      </c>
      <c r="C10" s="10">
        <v>0.19534722222222223</v>
      </c>
      <c r="D10" s="10">
        <v>0.21461921296296296</v>
      </c>
      <c r="E10" s="10">
        <v>0.22214351851851855</v>
      </c>
      <c r="F10" s="10">
        <v>0.22824884259259259</v>
      </c>
      <c r="G10" s="10">
        <v>0.23546296296296296</v>
      </c>
      <c r="H10" s="10">
        <v>0.24357060185185184</v>
      </c>
      <c r="I10" s="10">
        <v>0.25059490740740742</v>
      </c>
      <c r="J10" s="10">
        <v>0.25866666666666666</v>
      </c>
      <c r="K10" s="10">
        <v>0.26823611111111112</v>
      </c>
      <c r="L10" s="10">
        <v>0.28119675925925924</v>
      </c>
      <c r="M10" s="11">
        <v>0.33217592592592593</v>
      </c>
    </row>
    <row r="11" spans="1:13" x14ac:dyDescent="0.25">
      <c r="A11" s="8" t="s">
        <v>21</v>
      </c>
      <c r="B11" s="9">
        <v>315</v>
      </c>
      <c r="C11" s="10">
        <v>0.20447916666666666</v>
      </c>
      <c r="D11" s="10">
        <v>0.21544328703703705</v>
      </c>
      <c r="E11" s="10">
        <v>0.22330787037037036</v>
      </c>
      <c r="F11" s="10">
        <v>0.2331863425925926</v>
      </c>
      <c r="G11" s="10">
        <v>0.23924305555555556</v>
      </c>
      <c r="H11" s="10">
        <v>0.24554976851851851</v>
      </c>
      <c r="I11" s="10">
        <v>0.25221990740740741</v>
      </c>
      <c r="J11" s="10">
        <v>0.26083564814814814</v>
      </c>
      <c r="K11" s="10">
        <v>0.27058333333333334</v>
      </c>
      <c r="L11" s="10">
        <v>0.28902314814814822</v>
      </c>
      <c r="M11" s="11">
        <v>0.33912037037037041</v>
      </c>
    </row>
    <row r="12" spans="1:13" x14ac:dyDescent="0.25">
      <c r="A12" s="8" t="s">
        <v>22</v>
      </c>
      <c r="B12" s="9">
        <v>219</v>
      </c>
      <c r="C12" s="10">
        <v>0.2053935185185185</v>
      </c>
      <c r="D12" s="10">
        <v>0.21711574074074075</v>
      </c>
      <c r="E12" s="10">
        <v>0.22771527777777778</v>
      </c>
      <c r="F12" s="10">
        <v>0.23415277777777777</v>
      </c>
      <c r="G12" s="10">
        <v>0.2411226851851852</v>
      </c>
      <c r="H12" s="10">
        <v>0.24719907407407407</v>
      </c>
      <c r="I12" s="10">
        <v>0.25427546296296294</v>
      </c>
      <c r="J12" s="10">
        <v>0.26203009259259258</v>
      </c>
      <c r="K12" s="10">
        <v>0.27152083333333338</v>
      </c>
      <c r="L12" s="10">
        <v>0.28683796296296299</v>
      </c>
      <c r="M12" s="11">
        <v>0.34880787037037037</v>
      </c>
    </row>
    <row r="13" spans="1:13" x14ac:dyDescent="0.25">
      <c r="A13" s="8" t="s">
        <v>23</v>
      </c>
      <c r="B13" s="9">
        <v>123</v>
      </c>
      <c r="C13" s="10">
        <v>0.20188657407407407</v>
      </c>
      <c r="D13" s="10">
        <v>0.2275300925925926</v>
      </c>
      <c r="E13" s="10">
        <v>0.23445370370370372</v>
      </c>
      <c r="F13" s="10">
        <v>0.24211921296296296</v>
      </c>
      <c r="G13" s="10">
        <v>0.25175694444444441</v>
      </c>
      <c r="H13" s="10">
        <v>0.25917245370370368</v>
      </c>
      <c r="I13" s="10">
        <v>0.26654861111111111</v>
      </c>
      <c r="J13" s="10">
        <v>0.27825578703703702</v>
      </c>
      <c r="K13" s="10">
        <v>0.28552314814814816</v>
      </c>
      <c r="L13" s="10">
        <v>0.30107986111111118</v>
      </c>
      <c r="M13" s="11">
        <v>0.33443287037037034</v>
      </c>
    </row>
    <row r="14" spans="1:13" x14ac:dyDescent="0.25">
      <c r="A14" s="8" t="s">
        <v>24</v>
      </c>
      <c r="B14" s="9">
        <v>64</v>
      </c>
      <c r="C14" s="10">
        <v>0.21938657407407405</v>
      </c>
      <c r="D14" s="10">
        <v>0.2409212962962963</v>
      </c>
      <c r="E14" s="10">
        <v>0.24809722222222225</v>
      </c>
      <c r="F14" s="10">
        <v>0.25523611111111111</v>
      </c>
      <c r="G14" s="10">
        <v>0.26623842592592589</v>
      </c>
      <c r="H14" s="10">
        <v>0.27253472222222225</v>
      </c>
      <c r="I14" s="10">
        <v>0.27894444444444444</v>
      </c>
      <c r="J14" s="10">
        <v>0.28774537037037035</v>
      </c>
      <c r="K14" s="10">
        <v>0.30753472222222222</v>
      </c>
      <c r="L14" s="10">
        <v>0.32315509259259262</v>
      </c>
      <c r="M14" s="11">
        <v>0.34408564814814818</v>
      </c>
    </row>
    <row r="15" spans="1:13" x14ac:dyDescent="0.25">
      <c r="A15" s="8" t="s">
        <v>25</v>
      </c>
      <c r="B15" s="9">
        <v>19</v>
      </c>
      <c r="C15" s="10">
        <v>0.22858796296296294</v>
      </c>
      <c r="D15" s="10">
        <v>0.23374074074074075</v>
      </c>
      <c r="E15" s="10">
        <v>0.23728240740740741</v>
      </c>
      <c r="F15" s="10">
        <v>0.25989004629629631</v>
      </c>
      <c r="G15" s="10">
        <v>0.26104861111111111</v>
      </c>
      <c r="H15" s="10">
        <v>0.2709259259259259</v>
      </c>
      <c r="I15" s="10">
        <v>0.27718287037037037</v>
      </c>
      <c r="J15" s="10">
        <v>0.28322916666666664</v>
      </c>
      <c r="K15" s="10">
        <v>0.28841666666666665</v>
      </c>
      <c r="L15" s="10">
        <v>0.3017766203703704</v>
      </c>
      <c r="M15" s="11">
        <v>0.30689814814814814</v>
      </c>
    </row>
    <row r="16" spans="1:13" x14ac:dyDescent="0.25">
      <c r="A16" s="8" t="s">
        <v>26</v>
      </c>
      <c r="B16" s="9">
        <v>9</v>
      </c>
      <c r="C16" s="10">
        <v>0.23496527777777776</v>
      </c>
      <c r="D16" s="10">
        <v>0.24155787037037038</v>
      </c>
      <c r="E16" s="10">
        <v>0.25317824074074075</v>
      </c>
      <c r="F16" s="10">
        <v>0.2608402777777778</v>
      </c>
      <c r="G16" s="10">
        <v>0.26332407407407404</v>
      </c>
      <c r="H16" s="10">
        <v>0.26717592592592593</v>
      </c>
      <c r="I16" s="10">
        <v>0.26756481481481481</v>
      </c>
      <c r="J16" s="10">
        <v>0.3023912037037037</v>
      </c>
      <c r="K16" s="10">
        <v>0.32677546296296295</v>
      </c>
      <c r="L16" s="10">
        <v>0.32950925925925922</v>
      </c>
      <c r="M16" s="11">
        <v>0.33305555555555555</v>
      </c>
    </row>
    <row r="17" spans="1:13" x14ac:dyDescent="0.25">
      <c r="A17" s="8" t="s">
        <v>27</v>
      </c>
      <c r="B17" s="9">
        <v>3</v>
      </c>
      <c r="C17" s="10">
        <v>0.29261574074074076</v>
      </c>
      <c r="D17" s="10">
        <v>0.29748379629629629</v>
      </c>
      <c r="E17" s="10">
        <v>0.30235185185185187</v>
      </c>
      <c r="F17" s="10">
        <v>0.3072199074074074</v>
      </c>
      <c r="G17" s="10">
        <v>0.31208796296296293</v>
      </c>
      <c r="H17" s="10">
        <v>0.31695601851851851</v>
      </c>
      <c r="I17" s="10">
        <v>0.3218240740740741</v>
      </c>
      <c r="J17" s="10">
        <v>0.32669212962962962</v>
      </c>
      <c r="K17" s="10">
        <v>0.33156018518518515</v>
      </c>
      <c r="L17" s="10">
        <v>0.33642824074074074</v>
      </c>
      <c r="M17" s="11">
        <v>0.34129629629629626</v>
      </c>
    </row>
    <row r="18" spans="1:13" x14ac:dyDescent="0.25">
      <c r="A18" s="8" t="s">
        <v>28</v>
      </c>
      <c r="B18" s="9">
        <v>1</v>
      </c>
      <c r="C18" s="10">
        <v>0.2822453703703704</v>
      </c>
      <c r="D18" s="10">
        <v>0.2822453703703704</v>
      </c>
      <c r="E18" s="10">
        <v>0.2822453703703704</v>
      </c>
      <c r="F18" s="10">
        <v>0.2822453703703704</v>
      </c>
      <c r="G18" s="10">
        <v>0.2822453703703704</v>
      </c>
      <c r="H18" s="10">
        <v>0.2822453703703704</v>
      </c>
      <c r="I18" s="10">
        <v>0.2822453703703704</v>
      </c>
      <c r="J18" s="10">
        <v>0.2822453703703704</v>
      </c>
      <c r="K18" s="10">
        <v>0.2822453703703704</v>
      </c>
      <c r="L18" s="10">
        <v>0.2822453703703704</v>
      </c>
      <c r="M18" s="11">
        <v>0.2822453703703704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19</v>
      </c>
      <c r="C21" s="10">
        <v>0.21182870370370369</v>
      </c>
      <c r="D21" s="10">
        <v>0.21413194444444444</v>
      </c>
      <c r="E21" s="10">
        <v>0.21490046296296297</v>
      </c>
      <c r="F21" s="10">
        <v>0.21539120370370371</v>
      </c>
      <c r="G21" s="10">
        <v>0.21762268518518518</v>
      </c>
      <c r="H21" s="10">
        <v>0.22243055555555555</v>
      </c>
      <c r="I21" s="10">
        <v>0.22325925925925924</v>
      </c>
      <c r="J21" s="10">
        <v>0.22465277777777778</v>
      </c>
      <c r="K21" s="10">
        <v>0.22889814814814813</v>
      </c>
      <c r="L21" s="10">
        <v>0.25202777777777774</v>
      </c>
      <c r="M21" s="11">
        <v>0.29745370370370372</v>
      </c>
    </row>
    <row r="22" spans="1:13" x14ac:dyDescent="0.25">
      <c r="A22" s="8" t="s">
        <v>33</v>
      </c>
      <c r="B22" s="9">
        <v>17</v>
      </c>
      <c r="C22" s="10">
        <v>0.22075231481481483</v>
      </c>
      <c r="D22" s="10">
        <v>0.23350925925925928</v>
      </c>
      <c r="E22" s="10">
        <v>0.24131018518518518</v>
      </c>
      <c r="F22" s="10">
        <v>0.25787500000000002</v>
      </c>
      <c r="G22" s="10">
        <v>0.26577314814814812</v>
      </c>
      <c r="H22" s="10">
        <v>0.26648148148148149</v>
      </c>
      <c r="I22" s="10">
        <v>0.27302546296296298</v>
      </c>
      <c r="J22" s="10">
        <v>0.28211111111111109</v>
      </c>
      <c r="K22" s="10">
        <v>0.29037962962962965</v>
      </c>
      <c r="L22" s="10">
        <v>0.29466666666666663</v>
      </c>
      <c r="M22" s="11">
        <v>0.31994212962962965</v>
      </c>
    </row>
    <row r="23" spans="1:13" x14ac:dyDescent="0.25">
      <c r="A23" s="8" t="s">
        <v>34</v>
      </c>
      <c r="B23" s="9">
        <v>46</v>
      </c>
      <c r="C23" s="10">
        <v>0.21839120370370368</v>
      </c>
      <c r="D23" s="10">
        <v>0.23384837962962962</v>
      </c>
      <c r="E23" s="10">
        <v>0.24031250000000001</v>
      </c>
      <c r="F23" s="10">
        <v>0.259369212962963</v>
      </c>
      <c r="G23" s="10">
        <v>0.26403935185185184</v>
      </c>
      <c r="H23" s="10">
        <v>0.27456018518518521</v>
      </c>
      <c r="I23" s="10">
        <v>0.27762731481481479</v>
      </c>
      <c r="J23" s="10">
        <v>0.28344328703703703</v>
      </c>
      <c r="K23" s="10">
        <v>0.2933101851851852</v>
      </c>
      <c r="L23" s="10">
        <v>0.2999074074074074</v>
      </c>
      <c r="M23" s="11">
        <v>0.30942129629629628</v>
      </c>
    </row>
    <row r="24" spans="1:13" x14ac:dyDescent="0.25">
      <c r="A24" s="8" t="s">
        <v>35</v>
      </c>
      <c r="B24" s="9">
        <v>103</v>
      </c>
      <c r="C24" s="10">
        <v>0.21893518518518518</v>
      </c>
      <c r="D24" s="10">
        <v>0.23782523148148149</v>
      </c>
      <c r="E24" s="10">
        <v>0.24522685185185183</v>
      </c>
      <c r="F24" s="10">
        <v>0.25399074074074074</v>
      </c>
      <c r="G24" s="10">
        <v>0.26382638888888893</v>
      </c>
      <c r="H24" s="10">
        <v>0.26804976851851853</v>
      </c>
      <c r="I24" s="10">
        <v>0.27377083333333335</v>
      </c>
      <c r="J24" s="10">
        <v>0.27961111111111109</v>
      </c>
      <c r="K24" s="10">
        <v>0.28883333333333333</v>
      </c>
      <c r="L24" s="10">
        <v>0.30917939814814815</v>
      </c>
      <c r="M24" s="11">
        <v>0.33945601851851853</v>
      </c>
    </row>
    <row r="25" spans="1:13" x14ac:dyDescent="0.25">
      <c r="A25" s="8" t="s">
        <v>36</v>
      </c>
      <c r="B25" s="9">
        <v>92</v>
      </c>
      <c r="C25" s="10">
        <v>0.21467592592592591</v>
      </c>
      <c r="D25" s="10">
        <v>0.2336388888888889</v>
      </c>
      <c r="E25" s="10">
        <v>0.24029861111111112</v>
      </c>
      <c r="F25" s="10">
        <v>0.24542708333333332</v>
      </c>
      <c r="G25" s="10">
        <v>0.25769675925925922</v>
      </c>
      <c r="H25" s="10">
        <v>0.26822916666666669</v>
      </c>
      <c r="I25" s="10">
        <v>0.27466203703703707</v>
      </c>
      <c r="J25" s="10">
        <v>0.28325925925925927</v>
      </c>
      <c r="K25" s="10">
        <v>0.29179166666666667</v>
      </c>
      <c r="L25" s="10">
        <v>0.30303587962962963</v>
      </c>
      <c r="M25" s="11">
        <v>0.33813657407407405</v>
      </c>
    </row>
    <row r="26" spans="1:13" x14ac:dyDescent="0.25">
      <c r="A26" s="8" t="s">
        <v>37</v>
      </c>
      <c r="B26" s="9">
        <v>96</v>
      </c>
      <c r="C26" s="10">
        <v>0.22519675925925928</v>
      </c>
      <c r="D26" s="10">
        <v>0.23629398148148148</v>
      </c>
      <c r="E26" s="10">
        <v>0.24659259259259259</v>
      </c>
      <c r="F26" s="10">
        <v>0.25253935185185183</v>
      </c>
      <c r="G26" s="10">
        <v>0.26241203703703703</v>
      </c>
      <c r="H26" s="10">
        <v>0.271400462962963</v>
      </c>
      <c r="I26" s="10">
        <v>0.27663194444444444</v>
      </c>
      <c r="J26" s="10">
        <v>0.28347685185185184</v>
      </c>
      <c r="K26" s="10">
        <v>0.28903240740740738</v>
      </c>
      <c r="L26" s="10">
        <v>0.30490046296296291</v>
      </c>
      <c r="M26" s="11">
        <v>0.34038194444444447</v>
      </c>
    </row>
    <row r="27" spans="1:13" x14ac:dyDescent="0.25">
      <c r="A27" s="8" t="s">
        <v>38</v>
      </c>
      <c r="B27" s="9">
        <v>55</v>
      </c>
      <c r="C27" s="10">
        <v>0.2174189814814815</v>
      </c>
      <c r="D27" s="10">
        <v>0.23579398148148148</v>
      </c>
      <c r="E27" s="10">
        <v>0.24555787037037036</v>
      </c>
      <c r="F27" s="10">
        <v>0.25008796296296298</v>
      </c>
      <c r="G27" s="10">
        <v>0.26559953703703704</v>
      </c>
      <c r="H27" s="10">
        <v>0.2717013888888889</v>
      </c>
      <c r="I27" s="10">
        <v>0.27552777777777776</v>
      </c>
      <c r="J27" s="10">
        <v>0.29347685185185179</v>
      </c>
      <c r="K27" s="10">
        <v>0.30462500000000003</v>
      </c>
      <c r="L27" s="10">
        <v>0.31268287037037035</v>
      </c>
      <c r="M27" s="11">
        <v>0.3376736111111111</v>
      </c>
    </row>
    <row r="28" spans="1:13" x14ac:dyDescent="0.25">
      <c r="A28" s="8" t="s">
        <v>39</v>
      </c>
      <c r="B28" s="9">
        <v>24</v>
      </c>
      <c r="C28" s="10">
        <v>0.23614583333333336</v>
      </c>
      <c r="D28" s="10">
        <v>0.24328703703703705</v>
      </c>
      <c r="E28" s="10">
        <v>0.2527314814814815</v>
      </c>
      <c r="F28" s="10">
        <v>0.26086805555555553</v>
      </c>
      <c r="G28" s="10">
        <v>0.27587037037037038</v>
      </c>
      <c r="H28" s="10">
        <v>0.28106481481481482</v>
      </c>
      <c r="I28" s="10">
        <v>0.28725925925925927</v>
      </c>
      <c r="J28" s="10">
        <v>0.29951620370370369</v>
      </c>
      <c r="K28" s="10">
        <v>0.31491666666666668</v>
      </c>
      <c r="L28" s="10">
        <v>0.32048611111111114</v>
      </c>
      <c r="M28" s="11">
        <v>0.35792824074074076</v>
      </c>
    </row>
    <row r="29" spans="1:13" x14ac:dyDescent="0.25">
      <c r="A29" s="8" t="s">
        <v>40</v>
      </c>
      <c r="B29" s="9">
        <v>9</v>
      </c>
      <c r="C29" s="10">
        <v>0.27853009259259259</v>
      </c>
      <c r="D29" s="10">
        <v>0.28122453703703704</v>
      </c>
      <c r="E29" s="10">
        <v>0.28531018518518519</v>
      </c>
      <c r="F29" s="10">
        <v>0.29217824074074072</v>
      </c>
      <c r="G29" s="10">
        <v>0.29802314814814812</v>
      </c>
      <c r="H29" s="10">
        <v>0.30335648148148148</v>
      </c>
      <c r="I29" s="10">
        <v>0.3042037037037037</v>
      </c>
      <c r="J29" s="10">
        <v>0.30531018518518521</v>
      </c>
      <c r="K29" s="10">
        <v>0.3069351851851852</v>
      </c>
      <c r="L29" s="10">
        <v>0.3122685185185185</v>
      </c>
      <c r="M29" s="11">
        <v>0.31945601851851851</v>
      </c>
    </row>
    <row r="30" spans="1:13" x14ac:dyDescent="0.25">
      <c r="A30" s="8" t="s">
        <v>41</v>
      </c>
      <c r="B30" s="9">
        <v>4</v>
      </c>
      <c r="C30" s="10">
        <v>0.24336805555555555</v>
      </c>
      <c r="D30" s="10">
        <v>0.25471180555555556</v>
      </c>
      <c r="E30" s="10">
        <v>0.26605555555555555</v>
      </c>
      <c r="F30" s="10">
        <v>0.27739930555555553</v>
      </c>
      <c r="G30" s="10">
        <v>0.28630555555555554</v>
      </c>
      <c r="H30" s="10">
        <v>0.29399305555555555</v>
      </c>
      <c r="I30" s="10">
        <v>0.30168055555555556</v>
      </c>
      <c r="J30" s="10">
        <v>0.30801967592592594</v>
      </c>
      <c r="K30" s="10">
        <v>0.31166203703703704</v>
      </c>
      <c r="L30" s="10">
        <v>0.31530439814814815</v>
      </c>
      <c r="M30" s="11">
        <v>0.31894675925925925</v>
      </c>
    </row>
    <row r="31" spans="1:13" x14ac:dyDescent="0.25">
      <c r="A31" s="8" t="s">
        <v>42</v>
      </c>
      <c r="B31" s="9">
        <v>2</v>
      </c>
      <c r="C31" s="10">
        <v>0.32356481481481481</v>
      </c>
      <c r="D31" s="10">
        <v>0.32399537037037035</v>
      </c>
      <c r="E31" s="10">
        <v>0.3244259259259259</v>
      </c>
      <c r="F31" s="10">
        <v>0.3248564814814815</v>
      </c>
      <c r="G31" s="10">
        <v>0.32528703703703704</v>
      </c>
      <c r="H31" s="10">
        <v>0.32571759259259259</v>
      </c>
      <c r="I31" s="10">
        <v>0.32614814814814813</v>
      </c>
      <c r="J31" s="10">
        <v>0.32657870370370368</v>
      </c>
      <c r="K31" s="10">
        <v>0.32700925925925928</v>
      </c>
      <c r="L31" s="10">
        <v>0.32743981481481482</v>
      </c>
      <c r="M31" s="11">
        <v>0.32787037037037037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39" priority="1" stopIfTrue="1" operator="greaterThanOrEqual">
      <formula>$P$2</formula>
    </cfRule>
    <cfRule type="cellIs" dxfId="38" priority="2" stopIfTrue="1" operator="lessThan">
      <formula>$P$2</formula>
    </cfRule>
  </conditionalFormatting>
  <conditionalFormatting sqref="C3:M32">
    <cfRule type="cellIs" dxfId="37" priority="3" stopIfTrue="1" operator="greaterThanOrEqual">
      <formula>$AB$2</formula>
    </cfRule>
    <cfRule type="cellIs" dxfId="36" priority="4" stopIfTrue="1" operator="lessThan">
      <formula>$AB$2</formula>
    </cfRule>
  </conditionalFormatting>
  <conditionalFormatting sqref="A3:A32">
    <cfRule type="cellIs" dxfId="35" priority="5" stopIfTrue="1" operator="equal">
      <formula>$K$2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2192</v>
      </c>
      <c r="C3" s="10">
        <v>0.19037037037037038</v>
      </c>
      <c r="D3" s="10">
        <v>0.22363657407407408</v>
      </c>
      <c r="E3" s="10">
        <v>0.23330787037037037</v>
      </c>
      <c r="F3" s="10">
        <v>0.24200462962962965</v>
      </c>
      <c r="G3" s="10">
        <v>0.24971064814814814</v>
      </c>
      <c r="H3" s="10">
        <v>0.25732638888888887</v>
      </c>
      <c r="I3" s="10">
        <v>0.26572453703703702</v>
      </c>
      <c r="J3" s="10">
        <v>0.27421064814814816</v>
      </c>
      <c r="K3" s="10">
        <v>0.28771990740740744</v>
      </c>
      <c r="L3" s="10">
        <v>0.30264583333333334</v>
      </c>
      <c r="M3" s="11">
        <v>0.35473379629629626</v>
      </c>
    </row>
    <row r="4" spans="1:13" x14ac:dyDescent="0.25">
      <c r="A4" s="8" t="s">
        <v>14</v>
      </c>
      <c r="B4" s="9">
        <v>1671</v>
      </c>
      <c r="C4" s="10">
        <v>0.19037037037037038</v>
      </c>
      <c r="D4" s="10">
        <v>0.22055092592592593</v>
      </c>
      <c r="E4" s="10">
        <v>0.23053009259259258</v>
      </c>
      <c r="F4" s="10">
        <v>0.23774768518518519</v>
      </c>
      <c r="G4" s="10">
        <v>0.24553472222222222</v>
      </c>
      <c r="H4" s="10">
        <v>0.25353009259259257</v>
      </c>
      <c r="I4" s="10">
        <v>0.26086805555555553</v>
      </c>
      <c r="J4" s="10">
        <v>0.26897453703703705</v>
      </c>
      <c r="K4" s="10">
        <v>0.28019907407407413</v>
      </c>
      <c r="L4" s="10">
        <v>0.29435416666666669</v>
      </c>
      <c r="M4" s="11">
        <v>0.35473379629629626</v>
      </c>
    </row>
    <row r="5" spans="1:13" x14ac:dyDescent="0.25">
      <c r="A5" s="8" t="s">
        <v>15</v>
      </c>
      <c r="B5" s="9">
        <v>521</v>
      </c>
      <c r="C5" s="10">
        <v>0.20729166666666665</v>
      </c>
      <c r="D5" s="10">
        <v>0.24004629629629631</v>
      </c>
      <c r="E5" s="10">
        <v>0.24874537037037037</v>
      </c>
      <c r="F5" s="10">
        <v>0.25738310185185187</v>
      </c>
      <c r="G5" s="10">
        <v>0.26524768518518521</v>
      </c>
      <c r="H5" s="10">
        <v>0.27353009259259259</v>
      </c>
      <c r="I5" s="10">
        <v>0.28494907407407405</v>
      </c>
      <c r="J5" s="10">
        <v>0.29390393518518521</v>
      </c>
      <c r="K5" s="10">
        <v>0.30261805555555554</v>
      </c>
      <c r="L5" s="10">
        <v>0.31511921296296297</v>
      </c>
      <c r="M5" s="11">
        <v>0.34494212962962961</v>
      </c>
    </row>
    <row r="6" spans="1:13" x14ac:dyDescent="0.25">
      <c r="A6" s="8" t="s">
        <v>16</v>
      </c>
      <c r="B6" s="9">
        <v>49</v>
      </c>
      <c r="C6" s="10">
        <v>0.19037037037037038</v>
      </c>
      <c r="D6" s="10">
        <v>0.19680324074074074</v>
      </c>
      <c r="E6" s="10">
        <v>0.20099305555555555</v>
      </c>
      <c r="F6" s="10">
        <v>0.20252083333333332</v>
      </c>
      <c r="G6" s="10">
        <v>0.20412962962962963</v>
      </c>
      <c r="H6" s="10">
        <v>0.20553240740740741</v>
      </c>
      <c r="I6" s="10">
        <v>0.20853472222222222</v>
      </c>
      <c r="J6" s="10">
        <v>0.21311805555555555</v>
      </c>
      <c r="K6" s="10">
        <v>0.21927777777777779</v>
      </c>
      <c r="L6" s="10">
        <v>0.2235787037037037</v>
      </c>
      <c r="M6" s="11">
        <v>0.2431712962962963</v>
      </c>
    </row>
    <row r="7" spans="1:13" x14ac:dyDescent="0.25">
      <c r="A7" s="8" t="s">
        <v>17</v>
      </c>
      <c r="B7" s="9">
        <v>33</v>
      </c>
      <c r="C7" s="10">
        <v>0.20284722222222221</v>
      </c>
      <c r="D7" s="10">
        <v>0.21622222222222223</v>
      </c>
      <c r="E7" s="10">
        <v>0.2270601851851852</v>
      </c>
      <c r="F7" s="10">
        <v>0.23955092592592594</v>
      </c>
      <c r="G7" s="10">
        <v>0.25448379629629631</v>
      </c>
      <c r="H7" s="10">
        <v>0.26096064814814818</v>
      </c>
      <c r="I7" s="10">
        <v>0.26356944444444441</v>
      </c>
      <c r="J7" s="10">
        <v>0.27073379629629624</v>
      </c>
      <c r="K7" s="10">
        <v>0.28737499999999999</v>
      </c>
      <c r="L7" s="10">
        <v>0.29727083333333337</v>
      </c>
      <c r="M7" s="11">
        <v>0.33763888888888888</v>
      </c>
    </row>
    <row r="8" spans="1:13" x14ac:dyDescent="0.25">
      <c r="A8" s="8" t="s">
        <v>18</v>
      </c>
      <c r="B8" s="9">
        <v>123</v>
      </c>
      <c r="C8" s="10">
        <v>0.20450231481481482</v>
      </c>
      <c r="D8" s="10">
        <v>0.22273611111111113</v>
      </c>
      <c r="E8" s="10">
        <v>0.23094907407407408</v>
      </c>
      <c r="F8" s="10">
        <v>0.23656250000000001</v>
      </c>
      <c r="G8" s="10">
        <v>0.24249768518518519</v>
      </c>
      <c r="H8" s="10">
        <v>0.25240740740740741</v>
      </c>
      <c r="I8" s="10">
        <v>0.25837037037037036</v>
      </c>
      <c r="J8" s="10">
        <v>0.26915740740740735</v>
      </c>
      <c r="K8" s="10">
        <v>0.28355324074074079</v>
      </c>
      <c r="L8" s="10">
        <v>0.30357407407407411</v>
      </c>
      <c r="M8" s="11">
        <v>0.33753472222222225</v>
      </c>
    </row>
    <row r="9" spans="1:13" x14ac:dyDescent="0.25">
      <c r="A9" s="8" t="s">
        <v>19</v>
      </c>
      <c r="B9" s="9">
        <v>261</v>
      </c>
      <c r="C9" s="10">
        <v>0.19848379629629631</v>
      </c>
      <c r="D9" s="10">
        <v>0.2182986111111111</v>
      </c>
      <c r="E9" s="10">
        <v>0.2303287037037037</v>
      </c>
      <c r="F9" s="10">
        <v>0.23737499999999997</v>
      </c>
      <c r="G9" s="10">
        <v>0.24411574074074074</v>
      </c>
      <c r="H9" s="10">
        <v>0.24998263888888889</v>
      </c>
      <c r="I9" s="10">
        <v>0.25582175925925926</v>
      </c>
      <c r="J9" s="10">
        <v>0.26291550925925927</v>
      </c>
      <c r="K9" s="10">
        <v>0.27169675925925929</v>
      </c>
      <c r="L9" s="10">
        <v>0.28738310185185184</v>
      </c>
      <c r="M9" s="11">
        <v>0.33791666666666664</v>
      </c>
    </row>
    <row r="10" spans="1:13" x14ac:dyDescent="0.25">
      <c r="A10" s="8" t="s">
        <v>20</v>
      </c>
      <c r="B10" s="9">
        <v>409</v>
      </c>
      <c r="C10" s="10">
        <v>0.19174768518518517</v>
      </c>
      <c r="D10" s="10">
        <v>0.22085532407407407</v>
      </c>
      <c r="E10" s="10">
        <v>0.22822685185185188</v>
      </c>
      <c r="F10" s="10">
        <v>0.23541898148148147</v>
      </c>
      <c r="G10" s="10">
        <v>0.2444675925925926</v>
      </c>
      <c r="H10" s="10">
        <v>0.25099537037037034</v>
      </c>
      <c r="I10" s="10">
        <v>0.2573171296296296</v>
      </c>
      <c r="J10" s="10">
        <v>0.26578240740740738</v>
      </c>
      <c r="K10" s="10">
        <v>0.27588194444444442</v>
      </c>
      <c r="L10" s="10">
        <v>0.29107523148148146</v>
      </c>
      <c r="M10" s="11">
        <v>0.33223379629629629</v>
      </c>
    </row>
    <row r="11" spans="1:13" x14ac:dyDescent="0.25">
      <c r="A11" s="8" t="s">
        <v>21</v>
      </c>
      <c r="B11" s="9">
        <v>347</v>
      </c>
      <c r="C11" s="10">
        <v>0.20210648148148147</v>
      </c>
      <c r="D11" s="10">
        <v>0.22114583333333335</v>
      </c>
      <c r="E11" s="10">
        <v>0.23112268518518517</v>
      </c>
      <c r="F11" s="10">
        <v>0.23778587962962963</v>
      </c>
      <c r="G11" s="10">
        <v>0.24384953703703705</v>
      </c>
      <c r="H11" s="10">
        <v>0.25317708333333333</v>
      </c>
      <c r="I11" s="10">
        <v>0.26118750000000002</v>
      </c>
      <c r="J11" s="10">
        <v>0.26832175925925927</v>
      </c>
      <c r="K11" s="10">
        <v>0.27674537037037039</v>
      </c>
      <c r="L11" s="10">
        <v>0.28942361111111109</v>
      </c>
      <c r="M11" s="11">
        <v>0.33122685185185186</v>
      </c>
    </row>
    <row r="12" spans="1:13" x14ac:dyDescent="0.25">
      <c r="A12" s="8" t="s">
        <v>22</v>
      </c>
      <c r="B12" s="9">
        <v>221</v>
      </c>
      <c r="C12" s="10">
        <v>0.20773148148148146</v>
      </c>
      <c r="D12" s="10">
        <v>0.2274386574074074</v>
      </c>
      <c r="E12" s="10">
        <v>0.2349074074074074</v>
      </c>
      <c r="F12" s="10">
        <v>0.24128935185185185</v>
      </c>
      <c r="G12" s="10">
        <v>0.24649305555555556</v>
      </c>
      <c r="H12" s="10">
        <v>0.2546701388888889</v>
      </c>
      <c r="I12" s="10">
        <v>0.26106481481481481</v>
      </c>
      <c r="J12" s="10">
        <v>0.26930324074074075</v>
      </c>
      <c r="K12" s="10">
        <v>0.28202546296296294</v>
      </c>
      <c r="L12" s="10">
        <v>0.29682175925925924</v>
      </c>
      <c r="M12" s="11">
        <v>0.34233796296296298</v>
      </c>
    </row>
    <row r="13" spans="1:13" x14ac:dyDescent="0.25">
      <c r="A13" s="8" t="s">
        <v>23</v>
      </c>
      <c r="B13" s="9">
        <v>116</v>
      </c>
      <c r="C13" s="10">
        <v>0.19821759259259261</v>
      </c>
      <c r="D13" s="10">
        <v>0.23238657407407406</v>
      </c>
      <c r="E13" s="10">
        <v>0.2462337962962963</v>
      </c>
      <c r="F13" s="10">
        <v>0.25199768518518517</v>
      </c>
      <c r="G13" s="10">
        <v>0.26024074074074072</v>
      </c>
      <c r="H13" s="10">
        <v>0.26768518518518519</v>
      </c>
      <c r="I13" s="10">
        <v>0.27311805555555557</v>
      </c>
      <c r="J13" s="10">
        <v>0.28063657407407405</v>
      </c>
      <c r="K13" s="10">
        <v>0.29393287037037036</v>
      </c>
      <c r="L13" s="10">
        <v>0.30771064814814814</v>
      </c>
      <c r="M13" s="11">
        <v>0.34565972222222219</v>
      </c>
    </row>
    <row r="14" spans="1:13" x14ac:dyDescent="0.25">
      <c r="A14" s="8" t="s">
        <v>24</v>
      </c>
      <c r="B14" s="9">
        <v>69</v>
      </c>
      <c r="C14" s="10">
        <v>0.22570601851851854</v>
      </c>
      <c r="D14" s="10">
        <v>0.2426851851851852</v>
      </c>
      <c r="E14" s="10">
        <v>0.24940972222222221</v>
      </c>
      <c r="F14" s="10">
        <v>0.25541666666666668</v>
      </c>
      <c r="G14" s="10">
        <v>0.26068055555555553</v>
      </c>
      <c r="H14" s="10">
        <v>0.26780092592592591</v>
      </c>
      <c r="I14" s="10">
        <v>0.27291203703703704</v>
      </c>
      <c r="J14" s="10">
        <v>0.2815185185185185</v>
      </c>
      <c r="K14" s="10">
        <v>0.29361805555555559</v>
      </c>
      <c r="L14" s="10">
        <v>0.31870833333333332</v>
      </c>
      <c r="M14" s="11">
        <v>0.34726851851851853</v>
      </c>
    </row>
    <row r="15" spans="1:13" x14ac:dyDescent="0.25">
      <c r="A15" s="8" t="s">
        <v>25</v>
      </c>
      <c r="B15" s="9">
        <v>36</v>
      </c>
      <c r="C15" s="10">
        <v>0.23151620370370371</v>
      </c>
      <c r="D15" s="10">
        <v>0.23745138888888886</v>
      </c>
      <c r="E15" s="10">
        <v>0.24940277777777781</v>
      </c>
      <c r="F15" s="10">
        <v>0.26477777777777778</v>
      </c>
      <c r="G15" s="10">
        <v>0.27222916666666669</v>
      </c>
      <c r="H15" s="10">
        <v>0.28053240740740742</v>
      </c>
      <c r="I15" s="10">
        <v>0.28343981481481478</v>
      </c>
      <c r="J15" s="10">
        <v>0.29146759259259258</v>
      </c>
      <c r="K15" s="10">
        <v>0.30499999999999999</v>
      </c>
      <c r="L15" s="10">
        <v>0.32174537037037038</v>
      </c>
      <c r="M15" s="11">
        <v>0.35473379629629626</v>
      </c>
    </row>
    <row r="16" spans="1:13" x14ac:dyDescent="0.25">
      <c r="A16" s="8" t="s">
        <v>26</v>
      </c>
      <c r="B16" s="9">
        <v>3</v>
      </c>
      <c r="C16" s="10">
        <v>0.23423611111111109</v>
      </c>
      <c r="D16" s="10">
        <v>0.24668518518518517</v>
      </c>
      <c r="E16" s="10">
        <v>0.25913425925925926</v>
      </c>
      <c r="F16" s="10">
        <v>0.27158333333333334</v>
      </c>
      <c r="G16" s="10">
        <v>0.28403240740740743</v>
      </c>
      <c r="H16" s="10">
        <v>0.29648148148148151</v>
      </c>
      <c r="I16" s="10">
        <v>0.29782407407407407</v>
      </c>
      <c r="J16" s="10">
        <v>0.29916666666666669</v>
      </c>
      <c r="K16" s="10">
        <v>0.30050925925925925</v>
      </c>
      <c r="L16" s="10">
        <v>0.30185185185185187</v>
      </c>
      <c r="M16" s="11">
        <v>0.30319444444444443</v>
      </c>
    </row>
    <row r="17" spans="1:13" x14ac:dyDescent="0.25">
      <c r="A17" s="8" t="s">
        <v>27</v>
      </c>
      <c r="B17" s="9">
        <v>3</v>
      </c>
      <c r="C17" s="10">
        <v>0.26939814814814816</v>
      </c>
      <c r="D17" s="10">
        <v>0.27444675925925927</v>
      </c>
      <c r="E17" s="10">
        <v>0.27949537037037037</v>
      </c>
      <c r="F17" s="10">
        <v>0.28454398148148147</v>
      </c>
      <c r="G17" s="10">
        <v>0.28959259259259257</v>
      </c>
      <c r="H17" s="10">
        <v>0.29464120370370367</v>
      </c>
      <c r="I17" s="10">
        <v>0.29599074074074072</v>
      </c>
      <c r="J17" s="10">
        <v>0.29734027777777777</v>
      </c>
      <c r="K17" s="10">
        <v>0.29868981481481477</v>
      </c>
      <c r="L17" s="10">
        <v>0.30003935185185182</v>
      </c>
      <c r="M17" s="11">
        <v>0.30138888888888887</v>
      </c>
    </row>
    <row r="18" spans="1:13" x14ac:dyDescent="0.25">
      <c r="A18" s="8" t="s">
        <v>28</v>
      </c>
      <c r="B18" s="9">
        <v>1</v>
      </c>
      <c r="C18" s="10">
        <v>0.29533564814814817</v>
      </c>
      <c r="D18" s="10">
        <v>0.29533564814814817</v>
      </c>
      <c r="E18" s="10">
        <v>0.29533564814814817</v>
      </c>
      <c r="F18" s="10">
        <v>0.29533564814814817</v>
      </c>
      <c r="G18" s="10">
        <v>0.29533564814814817</v>
      </c>
      <c r="H18" s="10">
        <v>0.29533564814814817</v>
      </c>
      <c r="I18" s="10">
        <v>0.29533564814814817</v>
      </c>
      <c r="J18" s="10">
        <v>0.29533564814814817</v>
      </c>
      <c r="K18" s="10">
        <v>0.29533564814814817</v>
      </c>
      <c r="L18" s="10">
        <v>0.29533564814814817</v>
      </c>
      <c r="M18" s="11">
        <v>0.29533564814814817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28</v>
      </c>
      <c r="C21" s="10">
        <v>0.20729166666666665</v>
      </c>
      <c r="D21" s="10">
        <v>0.21916666666666668</v>
      </c>
      <c r="E21" s="10">
        <v>0.22174768518518517</v>
      </c>
      <c r="F21" s="10">
        <v>0.22309027777777776</v>
      </c>
      <c r="G21" s="10">
        <v>0.22497685185185187</v>
      </c>
      <c r="H21" s="10">
        <v>0.22565972222222222</v>
      </c>
      <c r="I21" s="10">
        <v>0.22888888888888889</v>
      </c>
      <c r="J21" s="10">
        <v>0.233125</v>
      </c>
      <c r="K21" s="10">
        <v>0.23542824074074073</v>
      </c>
      <c r="L21" s="10">
        <v>0.24542824074074077</v>
      </c>
      <c r="M21" s="11">
        <v>0.26685185185185184</v>
      </c>
    </row>
    <row r="22" spans="1:13" x14ac:dyDescent="0.25">
      <c r="A22" s="8" t="s">
        <v>33</v>
      </c>
      <c r="B22" s="9">
        <v>13</v>
      </c>
      <c r="C22" s="10">
        <v>0.24481481481481482</v>
      </c>
      <c r="D22" s="10">
        <v>0.24936574074074072</v>
      </c>
      <c r="E22" s="10">
        <v>0.25510648148148146</v>
      </c>
      <c r="F22" s="10">
        <v>0.26670370370370372</v>
      </c>
      <c r="G22" s="10">
        <v>0.28087962962962965</v>
      </c>
      <c r="H22" s="10">
        <v>0.28988425925925926</v>
      </c>
      <c r="I22" s="10">
        <v>0.2976273148148148</v>
      </c>
      <c r="J22" s="10">
        <v>0.30189583333333336</v>
      </c>
      <c r="K22" s="10">
        <v>0.30393750000000003</v>
      </c>
      <c r="L22" s="10">
        <v>0.32628935185185187</v>
      </c>
      <c r="M22" s="11">
        <v>0.33737268518518521</v>
      </c>
    </row>
    <row r="23" spans="1:13" x14ac:dyDescent="0.25">
      <c r="A23" s="8" t="s">
        <v>34</v>
      </c>
      <c r="B23" s="9">
        <v>52</v>
      </c>
      <c r="C23" s="10">
        <v>0.22320601851851851</v>
      </c>
      <c r="D23" s="10">
        <v>0.23668981481481483</v>
      </c>
      <c r="E23" s="10">
        <v>0.24679629629629629</v>
      </c>
      <c r="F23" s="10">
        <v>0.25060879629629634</v>
      </c>
      <c r="G23" s="10">
        <v>0.25924537037037038</v>
      </c>
      <c r="H23" s="10">
        <v>0.26780092592592591</v>
      </c>
      <c r="I23" s="10">
        <v>0.27194444444444443</v>
      </c>
      <c r="J23" s="10">
        <v>0.28242592592592591</v>
      </c>
      <c r="K23" s="10">
        <v>0.29206944444444444</v>
      </c>
      <c r="L23" s="10">
        <v>0.31243981481481481</v>
      </c>
      <c r="M23" s="11">
        <v>0.33714120370370365</v>
      </c>
    </row>
    <row r="24" spans="1:13" x14ac:dyDescent="0.25">
      <c r="A24" s="8" t="s">
        <v>35</v>
      </c>
      <c r="B24" s="9">
        <v>114</v>
      </c>
      <c r="C24" s="10">
        <v>0.22398148148148148</v>
      </c>
      <c r="D24" s="10">
        <v>0.24826851851851853</v>
      </c>
      <c r="E24" s="10">
        <v>0.25795601851851852</v>
      </c>
      <c r="F24" s="10">
        <v>0.26450000000000001</v>
      </c>
      <c r="G24" s="10">
        <v>0.26994444444444443</v>
      </c>
      <c r="H24" s="10">
        <v>0.2811400462962963</v>
      </c>
      <c r="I24" s="10">
        <v>0.29042361111111109</v>
      </c>
      <c r="J24" s="10">
        <v>0.29398379629629628</v>
      </c>
      <c r="K24" s="10">
        <v>0.30131249999999998</v>
      </c>
      <c r="L24" s="10">
        <v>0.31471990740740741</v>
      </c>
      <c r="M24" s="11">
        <v>0.33019675925925923</v>
      </c>
    </row>
    <row r="25" spans="1:13" x14ac:dyDescent="0.25">
      <c r="A25" s="8" t="s">
        <v>36</v>
      </c>
      <c r="B25" s="9">
        <v>112</v>
      </c>
      <c r="C25" s="10">
        <v>0.21630787037037036</v>
      </c>
      <c r="D25" s="10">
        <v>0.24031018518518521</v>
      </c>
      <c r="E25" s="10">
        <v>0.24944444444444447</v>
      </c>
      <c r="F25" s="10">
        <v>0.25774074074074071</v>
      </c>
      <c r="G25" s="10">
        <v>0.26520138888888889</v>
      </c>
      <c r="H25" s="10">
        <v>0.27069444444444446</v>
      </c>
      <c r="I25" s="10">
        <v>0.28249999999999997</v>
      </c>
      <c r="J25" s="10">
        <v>0.29556712962962961</v>
      </c>
      <c r="K25" s="10">
        <v>0.30358101851851849</v>
      </c>
      <c r="L25" s="10">
        <v>0.31390046296296292</v>
      </c>
      <c r="M25" s="11">
        <v>0.34127314814814813</v>
      </c>
    </row>
    <row r="26" spans="1:13" x14ac:dyDescent="0.25">
      <c r="A26" s="8" t="s">
        <v>37</v>
      </c>
      <c r="B26" s="9">
        <v>91</v>
      </c>
      <c r="C26" s="10">
        <v>0.23221064814814815</v>
      </c>
      <c r="D26" s="10">
        <v>0.24601736111111111</v>
      </c>
      <c r="E26" s="10">
        <v>0.25253009259259263</v>
      </c>
      <c r="F26" s="10">
        <v>0.25765046296296296</v>
      </c>
      <c r="G26" s="10">
        <v>0.26584953703703706</v>
      </c>
      <c r="H26" s="10">
        <v>0.27381944444444445</v>
      </c>
      <c r="I26" s="10">
        <v>0.28305555555555556</v>
      </c>
      <c r="J26" s="10">
        <v>0.29437847222222219</v>
      </c>
      <c r="K26" s="10">
        <v>0.30610648148148151</v>
      </c>
      <c r="L26" s="10">
        <v>0.32026736111111109</v>
      </c>
      <c r="M26" s="11">
        <v>0.33909722222222222</v>
      </c>
    </row>
    <row r="27" spans="1:13" x14ac:dyDescent="0.25">
      <c r="A27" s="8" t="s">
        <v>38</v>
      </c>
      <c r="B27" s="9">
        <v>74</v>
      </c>
      <c r="C27" s="10">
        <v>0.23091435185185186</v>
      </c>
      <c r="D27" s="10">
        <v>0.24671296296296297</v>
      </c>
      <c r="E27" s="10">
        <v>0.25363425925925925</v>
      </c>
      <c r="F27" s="10">
        <v>0.2600810185185185</v>
      </c>
      <c r="G27" s="10">
        <v>0.26488425925925924</v>
      </c>
      <c r="H27" s="10">
        <v>0.27689814814814812</v>
      </c>
      <c r="I27" s="10">
        <v>0.28628472222222223</v>
      </c>
      <c r="J27" s="10">
        <v>0.29365740740740742</v>
      </c>
      <c r="K27" s="10">
        <v>0.30200231481481482</v>
      </c>
      <c r="L27" s="10">
        <v>0.3133333333333333</v>
      </c>
      <c r="M27" s="11">
        <v>0.33298611111111115</v>
      </c>
    </row>
    <row r="28" spans="1:13" x14ac:dyDescent="0.25">
      <c r="A28" s="8" t="s">
        <v>39</v>
      </c>
      <c r="B28" s="9">
        <v>27</v>
      </c>
      <c r="C28" s="10">
        <v>0.22940972222222222</v>
      </c>
      <c r="D28" s="10">
        <v>0.24207175925925928</v>
      </c>
      <c r="E28" s="10">
        <v>0.25300925925925927</v>
      </c>
      <c r="F28" s="10">
        <v>0.27328124999999998</v>
      </c>
      <c r="G28" s="10">
        <v>0.28680555555555554</v>
      </c>
      <c r="H28" s="10">
        <v>0.29521412037037037</v>
      </c>
      <c r="I28" s="10">
        <v>0.29854166666666665</v>
      </c>
      <c r="J28" s="10">
        <v>0.30835069444444441</v>
      </c>
      <c r="K28" s="10">
        <v>0.30944444444444447</v>
      </c>
      <c r="L28" s="10">
        <v>0.31797453703703704</v>
      </c>
      <c r="M28" s="11">
        <v>0.3260763888888889</v>
      </c>
    </row>
    <row r="29" spans="1:13" x14ac:dyDescent="0.25">
      <c r="A29" s="8" t="s">
        <v>40</v>
      </c>
      <c r="B29" s="9">
        <v>6</v>
      </c>
      <c r="C29" s="10">
        <v>0.28984953703703703</v>
      </c>
      <c r="D29" s="10">
        <v>0.2905300925925926</v>
      </c>
      <c r="E29" s="10">
        <v>0.29121064814814812</v>
      </c>
      <c r="F29" s="10">
        <v>0.29190972222222222</v>
      </c>
      <c r="G29" s="10">
        <v>0.2926273148148148</v>
      </c>
      <c r="H29" s="10">
        <v>0.29334490740740743</v>
      </c>
      <c r="I29" s="10">
        <v>0.29469212962962965</v>
      </c>
      <c r="J29" s="10">
        <v>0.29603935185185187</v>
      </c>
      <c r="K29" s="10">
        <v>0.30352314814814818</v>
      </c>
      <c r="L29" s="10">
        <v>0.31714351851851852</v>
      </c>
      <c r="M29" s="11">
        <v>0.33076388888888891</v>
      </c>
    </row>
    <row r="30" spans="1:13" x14ac:dyDescent="0.25">
      <c r="A30" s="8" t="s">
        <v>41</v>
      </c>
      <c r="B30" s="9">
        <v>3</v>
      </c>
      <c r="C30" s="10">
        <v>0.30222222222222223</v>
      </c>
      <c r="D30" s="10">
        <v>0.30337962962962961</v>
      </c>
      <c r="E30" s="10">
        <v>0.30453703703703705</v>
      </c>
      <c r="F30" s="10">
        <v>0.30569444444444444</v>
      </c>
      <c r="G30" s="10">
        <v>0.30685185185185188</v>
      </c>
      <c r="H30" s="10">
        <v>0.30800925925925926</v>
      </c>
      <c r="I30" s="10">
        <v>0.30916666666666665</v>
      </c>
      <c r="J30" s="10">
        <v>0.31032407407407409</v>
      </c>
      <c r="K30" s="10">
        <v>0.31148148148148147</v>
      </c>
      <c r="L30" s="10">
        <v>0.31263888888888891</v>
      </c>
      <c r="M30" s="11">
        <v>0.3137962962962963</v>
      </c>
    </row>
    <row r="31" spans="1:13" x14ac:dyDescent="0.25">
      <c r="A31" s="8" t="s">
        <v>42</v>
      </c>
      <c r="B31" s="9">
        <v>1</v>
      </c>
      <c r="C31" s="10">
        <v>0.34494212962962961</v>
      </c>
      <c r="D31" s="10">
        <v>0.34494212962962961</v>
      </c>
      <c r="E31" s="10">
        <v>0.34494212962962961</v>
      </c>
      <c r="F31" s="10">
        <v>0.34494212962962961</v>
      </c>
      <c r="G31" s="10">
        <v>0.34494212962962961</v>
      </c>
      <c r="H31" s="10">
        <v>0.34494212962962961</v>
      </c>
      <c r="I31" s="10">
        <v>0.34494212962962961</v>
      </c>
      <c r="J31" s="10">
        <v>0.34494212962962961</v>
      </c>
      <c r="K31" s="10">
        <v>0.34494212962962961</v>
      </c>
      <c r="L31" s="10">
        <v>0.34494212962962961</v>
      </c>
      <c r="M31" s="11">
        <v>0.34494212962962961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34" priority="1" stopIfTrue="1" operator="greaterThanOrEqual">
      <formula>$P$2</formula>
    </cfRule>
    <cfRule type="cellIs" dxfId="33" priority="2" stopIfTrue="1" operator="lessThan">
      <formula>$P$2</formula>
    </cfRule>
  </conditionalFormatting>
  <conditionalFormatting sqref="C3:M32">
    <cfRule type="cellIs" dxfId="32" priority="3" stopIfTrue="1" operator="greaterThanOrEqual">
      <formula>$AB$2</formula>
    </cfRule>
    <cfRule type="cellIs" dxfId="31" priority="4" stopIfTrue="1" operator="lessThan">
      <formula>$AB$2</formula>
    </cfRule>
  </conditionalFormatting>
  <conditionalFormatting sqref="A3:A32">
    <cfRule type="cellIs" dxfId="30" priority="5" stopIfTrue="1" operator="equal">
      <formula>$K$2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2275</v>
      </c>
      <c r="C3" s="10">
        <v>0.18657407407407409</v>
      </c>
      <c r="D3" s="10">
        <v>0.21143865740740742</v>
      </c>
      <c r="E3" s="10">
        <v>0.22330555555555556</v>
      </c>
      <c r="F3" s="10">
        <v>0.23224652777777777</v>
      </c>
      <c r="G3" s="10">
        <v>0.24001851851851852</v>
      </c>
      <c r="H3" s="10">
        <v>0.24838541666666666</v>
      </c>
      <c r="I3" s="10">
        <v>0.25671990740740741</v>
      </c>
      <c r="J3" s="10">
        <v>0.26577083333333329</v>
      </c>
      <c r="K3" s="10">
        <v>0.27962962962962967</v>
      </c>
      <c r="L3" s="10">
        <v>0.2955740740740741</v>
      </c>
      <c r="M3" s="11">
        <v>0.35883101851851856</v>
      </c>
    </row>
    <row r="4" spans="1:13" x14ac:dyDescent="0.25">
      <c r="A4" s="8" t="s">
        <v>14</v>
      </c>
      <c r="B4" s="9">
        <v>1749</v>
      </c>
      <c r="C4" s="10">
        <v>0.18657407407407409</v>
      </c>
      <c r="D4" s="10">
        <v>0.20897569444444444</v>
      </c>
      <c r="E4" s="10">
        <v>0.22002314814814816</v>
      </c>
      <c r="F4" s="10">
        <v>0.22826504629629632</v>
      </c>
      <c r="G4" s="10">
        <v>0.2361226851851852</v>
      </c>
      <c r="H4" s="10">
        <v>0.24339699074074075</v>
      </c>
      <c r="I4" s="10">
        <v>0.25140277777777781</v>
      </c>
      <c r="J4" s="10">
        <v>0.26026620370370374</v>
      </c>
      <c r="K4" s="10">
        <v>0.27247685185185183</v>
      </c>
      <c r="L4" s="10">
        <v>0.28865740740740742</v>
      </c>
      <c r="M4" s="11">
        <v>0.3515625</v>
      </c>
    </row>
    <row r="5" spans="1:13" x14ac:dyDescent="0.25">
      <c r="A5" s="8" t="s">
        <v>15</v>
      </c>
      <c r="B5" s="9">
        <v>526</v>
      </c>
      <c r="C5" s="10">
        <v>0.19998842592592592</v>
      </c>
      <c r="D5" s="10">
        <v>0.22833680555555558</v>
      </c>
      <c r="E5" s="10">
        <v>0.23999537037037039</v>
      </c>
      <c r="F5" s="10">
        <v>0.24916203703703704</v>
      </c>
      <c r="G5" s="10">
        <v>0.25648611111111108</v>
      </c>
      <c r="H5" s="10">
        <v>0.26474537037037038</v>
      </c>
      <c r="I5" s="10">
        <v>0.2746041666666667</v>
      </c>
      <c r="J5" s="10">
        <v>0.28427893518518516</v>
      </c>
      <c r="K5" s="10">
        <v>0.29468287037037039</v>
      </c>
      <c r="L5" s="10">
        <v>0.3064351851851852</v>
      </c>
      <c r="M5" s="11">
        <v>0.35883101851851856</v>
      </c>
    </row>
    <row r="6" spans="1:13" x14ac:dyDescent="0.25">
      <c r="A6" s="8" t="s">
        <v>16</v>
      </c>
      <c r="B6" s="9">
        <v>63</v>
      </c>
      <c r="C6" s="10">
        <v>0.18657407407407409</v>
      </c>
      <c r="D6" s="10">
        <v>0.191849537037037</v>
      </c>
      <c r="E6" s="10">
        <v>0.1947824074074074</v>
      </c>
      <c r="F6" s="10">
        <v>0.19523842592592591</v>
      </c>
      <c r="G6" s="10">
        <v>0.19667129629629629</v>
      </c>
      <c r="H6" s="10">
        <v>0.19957754629629632</v>
      </c>
      <c r="I6" s="10">
        <v>0.20209722222222223</v>
      </c>
      <c r="J6" s="10">
        <v>0.20445138888888889</v>
      </c>
      <c r="K6" s="10">
        <v>0.20859953703703704</v>
      </c>
      <c r="L6" s="10">
        <v>0.21760185185185185</v>
      </c>
      <c r="M6" s="11">
        <v>0.27174768518518516</v>
      </c>
    </row>
    <row r="7" spans="1:13" x14ac:dyDescent="0.25">
      <c r="A7" s="8" t="s">
        <v>17</v>
      </c>
      <c r="B7" s="9">
        <v>51</v>
      </c>
      <c r="C7" s="10">
        <v>0.2038888888888889</v>
      </c>
      <c r="D7" s="10">
        <v>0.20829976851851853</v>
      </c>
      <c r="E7" s="10">
        <v>0.21563194444444445</v>
      </c>
      <c r="F7" s="10">
        <v>0.2291087962962963</v>
      </c>
      <c r="G7" s="10">
        <v>0.24424768518518519</v>
      </c>
      <c r="H7" s="10">
        <v>0.25307291666666665</v>
      </c>
      <c r="I7" s="10">
        <v>0.25735185185185183</v>
      </c>
      <c r="J7" s="10">
        <v>0.26456944444444441</v>
      </c>
      <c r="K7" s="10">
        <v>0.2842777777777778</v>
      </c>
      <c r="L7" s="10">
        <v>0.29875231481481485</v>
      </c>
      <c r="M7" s="11">
        <v>0.32037037037037036</v>
      </c>
    </row>
    <row r="8" spans="1:13" x14ac:dyDescent="0.25">
      <c r="A8" s="8" t="s">
        <v>18</v>
      </c>
      <c r="B8" s="9">
        <v>132</v>
      </c>
      <c r="C8" s="10">
        <v>0.19550925925925924</v>
      </c>
      <c r="D8" s="10">
        <v>0.21069907407407409</v>
      </c>
      <c r="E8" s="10">
        <v>0.22008564814814816</v>
      </c>
      <c r="F8" s="10">
        <v>0.22578356481481482</v>
      </c>
      <c r="G8" s="10">
        <v>0.23521064814814815</v>
      </c>
      <c r="H8" s="10">
        <v>0.24177083333333332</v>
      </c>
      <c r="I8" s="10">
        <v>0.25019212962962961</v>
      </c>
      <c r="J8" s="10">
        <v>0.26013194444444443</v>
      </c>
      <c r="K8" s="10">
        <v>0.27026620370370374</v>
      </c>
      <c r="L8" s="10">
        <v>0.27917939814814813</v>
      </c>
      <c r="M8" s="11">
        <v>0.32300925925925927</v>
      </c>
    </row>
    <row r="9" spans="1:13" x14ac:dyDescent="0.25">
      <c r="A9" s="8" t="s">
        <v>19</v>
      </c>
      <c r="B9" s="9">
        <v>233</v>
      </c>
      <c r="C9" s="10">
        <v>0.19645833333333332</v>
      </c>
      <c r="D9" s="10">
        <v>0.20893518518518517</v>
      </c>
      <c r="E9" s="10">
        <v>0.21717592592592594</v>
      </c>
      <c r="F9" s="10">
        <v>0.22821759259259258</v>
      </c>
      <c r="G9" s="10">
        <v>0.23763888888888887</v>
      </c>
      <c r="H9" s="10">
        <v>0.24520833333333333</v>
      </c>
      <c r="I9" s="10">
        <v>0.25047453703703704</v>
      </c>
      <c r="J9" s="10">
        <v>0.25767361111111114</v>
      </c>
      <c r="K9" s="10">
        <v>0.26912037037037034</v>
      </c>
      <c r="L9" s="10">
        <v>0.28655092592592596</v>
      </c>
      <c r="M9" s="11">
        <v>0.3366898148148148</v>
      </c>
    </row>
    <row r="10" spans="1:13" x14ac:dyDescent="0.25">
      <c r="A10" s="8" t="s">
        <v>20</v>
      </c>
      <c r="B10" s="9">
        <v>404</v>
      </c>
      <c r="C10" s="10">
        <v>0.19865740740740742</v>
      </c>
      <c r="D10" s="10">
        <v>0.2094351851851852</v>
      </c>
      <c r="E10" s="10">
        <v>0.21838888888888888</v>
      </c>
      <c r="F10" s="10">
        <v>0.22698148148148148</v>
      </c>
      <c r="G10" s="10">
        <v>0.23430092592592594</v>
      </c>
      <c r="H10" s="10">
        <v>0.24049768518518519</v>
      </c>
      <c r="I10" s="10">
        <v>0.24921296296296294</v>
      </c>
      <c r="J10" s="10">
        <v>0.25872685185185185</v>
      </c>
      <c r="K10" s="10">
        <v>0.2681365740740741</v>
      </c>
      <c r="L10" s="10">
        <v>0.2862824074074074</v>
      </c>
      <c r="M10" s="11">
        <v>0.33869212962962963</v>
      </c>
    </row>
    <row r="11" spans="1:13" x14ac:dyDescent="0.25">
      <c r="A11" s="8" t="s">
        <v>21</v>
      </c>
      <c r="B11" s="9">
        <v>362</v>
      </c>
      <c r="C11" s="10">
        <v>0.19523148148148148</v>
      </c>
      <c r="D11" s="10">
        <v>0.21084490740740738</v>
      </c>
      <c r="E11" s="10">
        <v>0.2215625</v>
      </c>
      <c r="F11" s="10">
        <v>0.22741898148148146</v>
      </c>
      <c r="G11" s="10">
        <v>0.23403935185185185</v>
      </c>
      <c r="H11" s="10">
        <v>0.24050925925925926</v>
      </c>
      <c r="I11" s="10">
        <v>0.24937500000000001</v>
      </c>
      <c r="J11" s="10">
        <v>0.25884259259259262</v>
      </c>
      <c r="K11" s="10">
        <v>0.26574074074074078</v>
      </c>
      <c r="L11" s="10">
        <v>0.28269675925925924</v>
      </c>
      <c r="M11" s="11">
        <v>0.34619212962962959</v>
      </c>
    </row>
    <row r="12" spans="1:13" x14ac:dyDescent="0.25">
      <c r="A12" s="8" t="s">
        <v>22</v>
      </c>
      <c r="B12" s="9">
        <v>252</v>
      </c>
      <c r="C12" s="10">
        <v>0.19880787037037037</v>
      </c>
      <c r="D12" s="10">
        <v>0.21794212962962961</v>
      </c>
      <c r="E12" s="10">
        <v>0.22839120370370372</v>
      </c>
      <c r="F12" s="10">
        <v>0.23496527777777776</v>
      </c>
      <c r="G12" s="10">
        <v>0.23982870370370371</v>
      </c>
      <c r="H12" s="10">
        <v>0.24583333333333335</v>
      </c>
      <c r="I12" s="10">
        <v>0.25391435185185185</v>
      </c>
      <c r="J12" s="10">
        <v>0.26307986111111115</v>
      </c>
      <c r="K12" s="10">
        <v>0.27515972222222224</v>
      </c>
      <c r="L12" s="10">
        <v>0.29053935185185187</v>
      </c>
      <c r="M12" s="11">
        <v>0.3515625</v>
      </c>
    </row>
    <row r="13" spans="1:13" x14ac:dyDescent="0.25">
      <c r="A13" s="8" t="s">
        <v>23</v>
      </c>
      <c r="B13" s="9">
        <v>148</v>
      </c>
      <c r="C13" s="10">
        <v>0.1973611111111111</v>
      </c>
      <c r="D13" s="10">
        <v>0.21864120370370371</v>
      </c>
      <c r="E13" s="10">
        <v>0.22636805555555556</v>
      </c>
      <c r="F13" s="10">
        <v>0.23212037037037037</v>
      </c>
      <c r="G13" s="10">
        <v>0.24152314814814815</v>
      </c>
      <c r="H13" s="10">
        <v>0.24802083333333333</v>
      </c>
      <c r="I13" s="10">
        <v>0.25489583333333332</v>
      </c>
      <c r="J13" s="10">
        <v>0.26650462962962962</v>
      </c>
      <c r="K13" s="10">
        <v>0.28419212962962964</v>
      </c>
      <c r="L13" s="10">
        <v>0.29722685185185183</v>
      </c>
      <c r="M13" s="11">
        <v>0.34501157407407407</v>
      </c>
    </row>
    <row r="14" spans="1:13" x14ac:dyDescent="0.25">
      <c r="A14" s="8" t="s">
        <v>24</v>
      </c>
      <c r="B14" s="9">
        <v>63</v>
      </c>
      <c r="C14" s="10">
        <v>0.20732638888888888</v>
      </c>
      <c r="D14" s="10">
        <v>0.22955324074074071</v>
      </c>
      <c r="E14" s="10">
        <v>0.23711805555555557</v>
      </c>
      <c r="F14" s="10">
        <v>0.23953240740740742</v>
      </c>
      <c r="G14" s="10">
        <v>0.24696064814814814</v>
      </c>
      <c r="H14" s="10">
        <v>0.2522685185185185</v>
      </c>
      <c r="I14" s="10">
        <v>0.25804629629629627</v>
      </c>
      <c r="J14" s="10">
        <v>0.27456712962962965</v>
      </c>
      <c r="K14" s="10">
        <v>0.28258796296296296</v>
      </c>
      <c r="L14" s="10">
        <v>0.305150462962963</v>
      </c>
      <c r="M14" s="11">
        <v>0.33356481481481487</v>
      </c>
    </row>
    <row r="15" spans="1:13" x14ac:dyDescent="0.25">
      <c r="A15" s="8" t="s">
        <v>25</v>
      </c>
      <c r="B15" s="9">
        <v>29</v>
      </c>
      <c r="C15" s="10">
        <v>0.21334490740740741</v>
      </c>
      <c r="D15" s="10">
        <v>0.22873842592592594</v>
      </c>
      <c r="E15" s="10">
        <v>0.24623379629629633</v>
      </c>
      <c r="F15" s="10">
        <v>0.25734722222222223</v>
      </c>
      <c r="G15" s="10">
        <v>0.26798379629629632</v>
      </c>
      <c r="H15" s="10">
        <v>0.27187499999999998</v>
      </c>
      <c r="I15" s="10">
        <v>0.27931018518518519</v>
      </c>
      <c r="J15" s="10">
        <v>0.28590972222222222</v>
      </c>
      <c r="K15" s="10">
        <v>0.28998379629629628</v>
      </c>
      <c r="L15" s="10">
        <v>0.30043518518518519</v>
      </c>
      <c r="M15" s="11">
        <v>0.31936342592592593</v>
      </c>
    </row>
    <row r="16" spans="1:13" x14ac:dyDescent="0.25">
      <c r="A16" s="8" t="s">
        <v>26</v>
      </c>
      <c r="B16" s="9">
        <v>9</v>
      </c>
      <c r="C16" s="10">
        <v>0.24498842592592593</v>
      </c>
      <c r="D16" s="10">
        <v>0.25032175925925926</v>
      </c>
      <c r="E16" s="10">
        <v>0.26300231481481484</v>
      </c>
      <c r="F16" s="10">
        <v>0.27385879629629628</v>
      </c>
      <c r="G16" s="10">
        <v>0.27886805555555555</v>
      </c>
      <c r="H16" s="10">
        <v>0.27915509259259258</v>
      </c>
      <c r="I16" s="10">
        <v>0.29119212962962959</v>
      </c>
      <c r="J16" s="10">
        <v>0.30455555555555552</v>
      </c>
      <c r="K16" s="10">
        <v>0.31387500000000002</v>
      </c>
      <c r="L16" s="10">
        <v>0.32190046296296293</v>
      </c>
      <c r="M16" s="11">
        <v>0.3395023148148148</v>
      </c>
    </row>
    <row r="17" spans="1:13" x14ac:dyDescent="0.25">
      <c r="A17" s="8" t="s">
        <v>27</v>
      </c>
      <c r="B17" s="9">
        <v>2</v>
      </c>
      <c r="C17" s="10">
        <v>0.28232638888888889</v>
      </c>
      <c r="D17" s="10">
        <v>0.28720601851851851</v>
      </c>
      <c r="E17" s="10">
        <v>0.29208564814814814</v>
      </c>
      <c r="F17" s="10">
        <v>0.29696527777777776</v>
      </c>
      <c r="G17" s="10">
        <v>0.30184490740740738</v>
      </c>
      <c r="H17" s="10">
        <v>0.30672453703703706</v>
      </c>
      <c r="I17" s="10">
        <v>0.31160416666666668</v>
      </c>
      <c r="J17" s="10">
        <v>0.3164837962962963</v>
      </c>
      <c r="K17" s="10">
        <v>0.32136342592592593</v>
      </c>
      <c r="L17" s="10">
        <v>0.32624305555555555</v>
      </c>
      <c r="M17" s="11">
        <v>0.33112268518518517</v>
      </c>
    </row>
    <row r="18" spans="1:13" x14ac:dyDescent="0.25">
      <c r="A18" s="8" t="s">
        <v>28</v>
      </c>
      <c r="B18" s="9">
        <v>1</v>
      </c>
      <c r="C18" s="10">
        <v>0.28440972222222222</v>
      </c>
      <c r="D18" s="10">
        <v>0.28440972222222222</v>
      </c>
      <c r="E18" s="10">
        <v>0.28440972222222222</v>
      </c>
      <c r="F18" s="10">
        <v>0.28440972222222222</v>
      </c>
      <c r="G18" s="10">
        <v>0.28440972222222222</v>
      </c>
      <c r="H18" s="10">
        <v>0.28440972222222222</v>
      </c>
      <c r="I18" s="10">
        <v>0.28440972222222222</v>
      </c>
      <c r="J18" s="10">
        <v>0.28440972222222222</v>
      </c>
      <c r="K18" s="10">
        <v>0.28440972222222222</v>
      </c>
      <c r="L18" s="10">
        <v>0.28440972222222222</v>
      </c>
      <c r="M18" s="11">
        <v>0.28440972222222222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29</v>
      </c>
      <c r="C21" s="10">
        <v>0.19998842592592592</v>
      </c>
      <c r="D21" s="10">
        <v>0.2042511574074074</v>
      </c>
      <c r="E21" s="10">
        <v>0.20804166666666668</v>
      </c>
      <c r="F21" s="10">
        <v>0.20909027777777778</v>
      </c>
      <c r="G21" s="10">
        <v>0.21090972222222223</v>
      </c>
      <c r="H21" s="10">
        <v>0.21428240740740742</v>
      </c>
      <c r="I21" s="10">
        <v>0.21592129629629631</v>
      </c>
      <c r="J21" s="10">
        <v>0.21847916666666667</v>
      </c>
      <c r="K21" s="10">
        <v>0.22063425925925925</v>
      </c>
      <c r="L21" s="10">
        <v>0.22844212962962962</v>
      </c>
      <c r="M21" s="11">
        <v>0.23329861111111114</v>
      </c>
    </row>
    <row r="22" spans="1:13" x14ac:dyDescent="0.25">
      <c r="A22" s="8" t="s">
        <v>33</v>
      </c>
      <c r="B22" s="9">
        <v>14</v>
      </c>
      <c r="C22" s="10">
        <v>0.22995370370370372</v>
      </c>
      <c r="D22" s="10">
        <v>0.23213194444444446</v>
      </c>
      <c r="E22" s="10">
        <v>0.24081481481481481</v>
      </c>
      <c r="F22" s="10">
        <v>0.25319328703703703</v>
      </c>
      <c r="G22" s="10">
        <v>0.25748842592592591</v>
      </c>
      <c r="H22" s="10">
        <v>0.26556134259259256</v>
      </c>
      <c r="I22" s="10">
        <v>0.27016203703703701</v>
      </c>
      <c r="J22" s="10">
        <v>0.27247916666666666</v>
      </c>
      <c r="K22" s="10">
        <v>0.27487500000000004</v>
      </c>
      <c r="L22" s="10">
        <v>0.28329282407407408</v>
      </c>
      <c r="M22" s="11">
        <v>0.2986921296296296</v>
      </c>
    </row>
    <row r="23" spans="1:13" x14ac:dyDescent="0.25">
      <c r="A23" s="8" t="s">
        <v>34</v>
      </c>
      <c r="B23" s="9">
        <v>68</v>
      </c>
      <c r="C23" s="10">
        <v>0.2131712962962963</v>
      </c>
      <c r="D23" s="10">
        <v>0.23040046296296296</v>
      </c>
      <c r="E23" s="10">
        <v>0.23862268518518517</v>
      </c>
      <c r="F23" s="10">
        <v>0.25157175925925929</v>
      </c>
      <c r="G23" s="10">
        <v>0.25578240740740743</v>
      </c>
      <c r="H23" s="10">
        <v>0.26091435185185186</v>
      </c>
      <c r="I23" s="10">
        <v>0.26713425925925927</v>
      </c>
      <c r="J23" s="10">
        <v>0.27603703703703703</v>
      </c>
      <c r="K23" s="10">
        <v>0.28721527777777778</v>
      </c>
      <c r="L23" s="10">
        <v>0.30171759259259257</v>
      </c>
      <c r="M23" s="11">
        <v>0.32598379629629631</v>
      </c>
    </row>
    <row r="24" spans="1:13" x14ac:dyDescent="0.25">
      <c r="A24" s="8" t="s">
        <v>35</v>
      </c>
      <c r="B24" s="9">
        <v>85</v>
      </c>
      <c r="C24" s="10">
        <v>0.20826388888888889</v>
      </c>
      <c r="D24" s="10">
        <v>0.2346412037037037</v>
      </c>
      <c r="E24" s="10">
        <v>0.24268287037037037</v>
      </c>
      <c r="F24" s="10">
        <v>0.24863888888888888</v>
      </c>
      <c r="G24" s="10">
        <v>0.25429861111111113</v>
      </c>
      <c r="H24" s="10">
        <v>0.26114583333333335</v>
      </c>
      <c r="I24" s="10">
        <v>0.27407407407407408</v>
      </c>
      <c r="J24" s="10">
        <v>0.2834976851851852</v>
      </c>
      <c r="K24" s="10">
        <v>0.29185416666666669</v>
      </c>
      <c r="L24" s="10">
        <v>0.29892129629629632</v>
      </c>
      <c r="M24" s="11">
        <v>0.34665509259259258</v>
      </c>
    </row>
    <row r="25" spans="1:13" x14ac:dyDescent="0.25">
      <c r="A25" s="8" t="s">
        <v>36</v>
      </c>
      <c r="B25" s="9">
        <v>96</v>
      </c>
      <c r="C25" s="10">
        <v>0.21238425925925927</v>
      </c>
      <c r="D25" s="10">
        <v>0.23563657407407407</v>
      </c>
      <c r="E25" s="10">
        <v>0.2452199074074074</v>
      </c>
      <c r="F25" s="10">
        <v>0.25401041666666668</v>
      </c>
      <c r="G25" s="10">
        <v>0.26351851851851854</v>
      </c>
      <c r="H25" s="10">
        <v>0.26993634259259258</v>
      </c>
      <c r="I25" s="10">
        <v>0.27747685185185184</v>
      </c>
      <c r="J25" s="10">
        <v>0.28762731481481479</v>
      </c>
      <c r="K25" s="10">
        <v>0.29896990740740742</v>
      </c>
      <c r="L25" s="10">
        <v>0.31221643518518516</v>
      </c>
      <c r="M25" s="11">
        <v>0.34509259259259256</v>
      </c>
    </row>
    <row r="26" spans="1:13" x14ac:dyDescent="0.25">
      <c r="A26" s="8" t="s">
        <v>37</v>
      </c>
      <c r="B26" s="9">
        <v>103</v>
      </c>
      <c r="C26" s="10">
        <v>0.20781250000000001</v>
      </c>
      <c r="D26" s="10">
        <v>0.23559027777777777</v>
      </c>
      <c r="E26" s="10">
        <v>0.24436342592592591</v>
      </c>
      <c r="F26" s="10">
        <v>0.25061574074074072</v>
      </c>
      <c r="G26" s="10">
        <v>0.2573449074074074</v>
      </c>
      <c r="H26" s="10">
        <v>0.26484953703703701</v>
      </c>
      <c r="I26" s="10">
        <v>0.27409027777777778</v>
      </c>
      <c r="J26" s="10">
        <v>0.28280324074074076</v>
      </c>
      <c r="K26" s="10">
        <v>0.29394675925925928</v>
      </c>
      <c r="L26" s="10">
        <v>0.31095138888888885</v>
      </c>
      <c r="M26" s="11">
        <v>0.35149305555555554</v>
      </c>
    </row>
    <row r="27" spans="1:13" x14ac:dyDescent="0.25">
      <c r="A27" s="8" t="s">
        <v>38</v>
      </c>
      <c r="B27" s="9">
        <v>63</v>
      </c>
      <c r="C27" s="10">
        <v>0.22488425925925926</v>
      </c>
      <c r="D27" s="10">
        <v>0.23611574074074074</v>
      </c>
      <c r="E27" s="10">
        <v>0.24524768518518519</v>
      </c>
      <c r="F27" s="10">
        <v>0.25017592592592591</v>
      </c>
      <c r="G27" s="10">
        <v>0.26101388888888888</v>
      </c>
      <c r="H27" s="10">
        <v>0.2712384259259259</v>
      </c>
      <c r="I27" s="10">
        <v>0.28125694444444443</v>
      </c>
      <c r="J27" s="10">
        <v>0.28866435185185185</v>
      </c>
      <c r="K27" s="10">
        <v>0.29553009259259261</v>
      </c>
      <c r="L27" s="10">
        <v>0.31598611111111113</v>
      </c>
      <c r="M27" s="11">
        <v>0.33060185185185187</v>
      </c>
    </row>
    <row r="28" spans="1:13" x14ac:dyDescent="0.25">
      <c r="A28" s="8" t="s">
        <v>39</v>
      </c>
      <c r="B28" s="9">
        <v>50</v>
      </c>
      <c r="C28" s="10">
        <v>0.22511574074074073</v>
      </c>
      <c r="D28" s="10">
        <v>0.23603472222222224</v>
      </c>
      <c r="E28" s="10">
        <v>0.25093518518518515</v>
      </c>
      <c r="F28" s="10">
        <v>0.25874537037037032</v>
      </c>
      <c r="G28" s="10">
        <v>0.26488194444444446</v>
      </c>
      <c r="H28" s="10">
        <v>0.26923611111111112</v>
      </c>
      <c r="I28" s="10">
        <v>0.28108796296296301</v>
      </c>
      <c r="J28" s="10">
        <v>0.28867592592592589</v>
      </c>
      <c r="K28" s="10">
        <v>0.29594212962962968</v>
      </c>
      <c r="L28" s="10">
        <v>0.31012499999999998</v>
      </c>
      <c r="M28" s="11">
        <v>0.3366319444444445</v>
      </c>
    </row>
    <row r="29" spans="1:13" x14ac:dyDescent="0.25">
      <c r="A29" s="8" t="s">
        <v>40</v>
      </c>
      <c r="B29" s="9">
        <v>11</v>
      </c>
      <c r="C29" s="10">
        <v>0.24853009259259259</v>
      </c>
      <c r="D29" s="10">
        <v>0.25756134259259256</v>
      </c>
      <c r="E29" s="10">
        <v>0.27184259259259264</v>
      </c>
      <c r="F29" s="10">
        <v>0.2803715277777778</v>
      </c>
      <c r="G29" s="10">
        <v>0.28354166666666669</v>
      </c>
      <c r="H29" s="10">
        <v>0.28664351851851855</v>
      </c>
      <c r="I29" s="10">
        <v>0.30155092592592592</v>
      </c>
      <c r="J29" s="10">
        <v>0.327162037037037</v>
      </c>
      <c r="K29" s="10">
        <v>0.34491203703703699</v>
      </c>
      <c r="L29" s="10">
        <v>0.35169560185185184</v>
      </c>
      <c r="M29" s="11">
        <v>0.35883101851851856</v>
      </c>
    </row>
    <row r="30" spans="1:13" x14ac:dyDescent="0.25">
      <c r="A30" s="8" t="s">
        <v>41</v>
      </c>
      <c r="B30" s="9">
        <v>7</v>
      </c>
      <c r="C30" s="10">
        <v>0.24748842592592593</v>
      </c>
      <c r="D30" s="10">
        <v>0.25615509259259261</v>
      </c>
      <c r="E30" s="10">
        <v>0.26749537037037036</v>
      </c>
      <c r="F30" s="10">
        <v>0.28418287037037038</v>
      </c>
      <c r="G30" s="10">
        <v>0.29160185185185183</v>
      </c>
      <c r="H30" s="10">
        <v>0.29438657407407409</v>
      </c>
      <c r="I30" s="10">
        <v>0.29667129629629629</v>
      </c>
      <c r="J30" s="10">
        <v>0.2984282407407407</v>
      </c>
      <c r="K30" s="10">
        <v>0.29912962962962963</v>
      </c>
      <c r="L30" s="10">
        <v>0.30376157407407406</v>
      </c>
      <c r="M30" s="11">
        <v>0.31035879629629631</v>
      </c>
    </row>
    <row r="31" spans="1:13" x14ac:dyDescent="0.25">
      <c r="A31" s="8" t="s">
        <v>42</v>
      </c>
      <c r="B31" s="9" t="s">
        <v>31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29" priority="1" stopIfTrue="1" operator="greaterThanOrEqual">
      <formula>$P$2</formula>
    </cfRule>
    <cfRule type="cellIs" dxfId="28" priority="2" stopIfTrue="1" operator="lessThan">
      <formula>$P$2</formula>
    </cfRule>
  </conditionalFormatting>
  <conditionalFormatting sqref="C3:M32">
    <cfRule type="cellIs" dxfId="27" priority="3" stopIfTrue="1" operator="greaterThanOrEqual">
      <formula>$AB$2</formula>
    </cfRule>
    <cfRule type="cellIs" dxfId="26" priority="4" stopIfTrue="1" operator="lessThan">
      <formula>$AB$2</formula>
    </cfRule>
  </conditionalFormatting>
  <conditionalFormatting sqref="A3:A32">
    <cfRule type="cellIs" dxfId="25" priority="5" stopIfTrue="1" operator="equal">
      <formula>$K$2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2271</v>
      </c>
      <c r="C3" s="10">
        <v>0.17986111111111111</v>
      </c>
      <c r="D3" s="10">
        <v>0.21434027777777778</v>
      </c>
      <c r="E3" s="10">
        <v>0.22319212962962962</v>
      </c>
      <c r="F3" s="10">
        <v>0.23054861111111111</v>
      </c>
      <c r="G3" s="10">
        <v>0.23751157407407408</v>
      </c>
      <c r="H3" s="10">
        <v>0.24405671296296294</v>
      </c>
      <c r="I3" s="10">
        <v>0.25264351851851852</v>
      </c>
      <c r="J3" s="10">
        <v>0.26243055555555556</v>
      </c>
      <c r="K3" s="10">
        <v>0.27507638888888891</v>
      </c>
      <c r="L3" s="10">
        <v>0.29403125000000002</v>
      </c>
      <c r="M3" s="11">
        <v>0.35851851851851851</v>
      </c>
    </row>
    <row r="4" spans="1:13" x14ac:dyDescent="0.25">
      <c r="A4" s="8" t="s">
        <v>14</v>
      </c>
      <c r="B4" s="9">
        <v>1707</v>
      </c>
      <c r="C4" s="10">
        <v>0.17986111111111111</v>
      </c>
      <c r="D4" s="10">
        <v>0.21098842592592593</v>
      </c>
      <c r="E4" s="10">
        <v>0.22027546296296296</v>
      </c>
      <c r="F4" s="10">
        <v>0.22665277777777779</v>
      </c>
      <c r="G4" s="10">
        <v>0.23310185185185184</v>
      </c>
      <c r="H4" s="10">
        <v>0.23954861111111111</v>
      </c>
      <c r="I4" s="10">
        <v>0.2465</v>
      </c>
      <c r="J4" s="10">
        <v>0.25672222222222219</v>
      </c>
      <c r="K4" s="10">
        <v>0.26740740740740743</v>
      </c>
      <c r="L4" s="10">
        <v>0.28589120370370369</v>
      </c>
      <c r="M4" s="11">
        <v>0.34765046296296293</v>
      </c>
    </row>
    <row r="5" spans="1:13" x14ac:dyDescent="0.25">
      <c r="A5" s="8" t="s">
        <v>15</v>
      </c>
      <c r="B5" s="9">
        <v>564</v>
      </c>
      <c r="C5" s="10">
        <v>0.20199074074074075</v>
      </c>
      <c r="D5" s="10">
        <v>0.22660879629629629</v>
      </c>
      <c r="E5" s="10">
        <v>0.23715277777777777</v>
      </c>
      <c r="F5" s="10">
        <v>0.24457175925925925</v>
      </c>
      <c r="G5" s="10">
        <v>0.25247685185185187</v>
      </c>
      <c r="H5" s="10">
        <v>0.26144675925925925</v>
      </c>
      <c r="I5" s="10">
        <v>0.27037037037037037</v>
      </c>
      <c r="J5" s="10">
        <v>0.28166666666666668</v>
      </c>
      <c r="K5" s="10">
        <v>0.29533564814814817</v>
      </c>
      <c r="L5" s="10">
        <v>0.31336805555555552</v>
      </c>
      <c r="M5" s="11">
        <v>0.35851851851851851</v>
      </c>
    </row>
    <row r="6" spans="1:13" x14ac:dyDescent="0.25">
      <c r="A6" s="8" t="s">
        <v>16</v>
      </c>
      <c r="B6" s="9">
        <v>48</v>
      </c>
      <c r="C6" s="10">
        <v>0.17986111111111111</v>
      </c>
      <c r="D6" s="10">
        <v>0.18589120370370371</v>
      </c>
      <c r="E6" s="10">
        <v>0.19009027777777779</v>
      </c>
      <c r="F6" s="10">
        <v>0.19314814814814812</v>
      </c>
      <c r="G6" s="10">
        <v>0.19698842592592594</v>
      </c>
      <c r="H6" s="10">
        <v>0.19954861111111111</v>
      </c>
      <c r="I6" s="10">
        <v>0.20200462962962965</v>
      </c>
      <c r="J6" s="10">
        <v>0.20429166666666665</v>
      </c>
      <c r="K6" s="10">
        <v>0.20716203703703703</v>
      </c>
      <c r="L6" s="10">
        <v>0.20945138888888887</v>
      </c>
      <c r="M6" s="11">
        <v>0.23298611111111112</v>
      </c>
    </row>
    <row r="7" spans="1:13" x14ac:dyDescent="0.25">
      <c r="A7" s="8" t="s">
        <v>17</v>
      </c>
      <c r="B7" s="9">
        <v>44</v>
      </c>
      <c r="C7" s="10">
        <v>0.19787037037037036</v>
      </c>
      <c r="D7" s="10">
        <v>0.21555092592592592</v>
      </c>
      <c r="E7" s="10">
        <v>0.22536574074074076</v>
      </c>
      <c r="F7" s="10">
        <v>0.23387037037037037</v>
      </c>
      <c r="G7" s="10">
        <v>0.24072916666666669</v>
      </c>
      <c r="H7" s="10">
        <v>0.24260416666666665</v>
      </c>
      <c r="I7" s="10">
        <v>0.25344675925925925</v>
      </c>
      <c r="J7" s="10">
        <v>0.26277546296296295</v>
      </c>
      <c r="K7" s="10">
        <v>0.27161111111111114</v>
      </c>
      <c r="L7" s="10">
        <v>0.27919212962962964</v>
      </c>
      <c r="M7" s="11">
        <v>0.30025462962962962</v>
      </c>
    </row>
    <row r="8" spans="1:13" x14ac:dyDescent="0.25">
      <c r="A8" s="8" t="s">
        <v>18</v>
      </c>
      <c r="B8" s="9">
        <v>111</v>
      </c>
      <c r="C8" s="10">
        <v>0.20150462962962964</v>
      </c>
      <c r="D8" s="10">
        <v>0.20998958333333331</v>
      </c>
      <c r="E8" s="10">
        <v>0.21883333333333332</v>
      </c>
      <c r="F8" s="10">
        <v>0.22393750000000001</v>
      </c>
      <c r="G8" s="10">
        <v>0.22650462962962964</v>
      </c>
      <c r="H8" s="10">
        <v>0.23071180555555554</v>
      </c>
      <c r="I8" s="10">
        <v>0.24257407407407408</v>
      </c>
      <c r="J8" s="10">
        <v>0.24759722222222222</v>
      </c>
      <c r="K8" s="10">
        <v>0.25892361111111112</v>
      </c>
      <c r="L8" s="10">
        <v>0.27308101851851851</v>
      </c>
      <c r="M8" s="11">
        <v>0.31442129629629628</v>
      </c>
    </row>
    <row r="9" spans="1:13" x14ac:dyDescent="0.25">
      <c r="A9" s="8" t="s">
        <v>19</v>
      </c>
      <c r="B9" s="9">
        <v>236</v>
      </c>
      <c r="C9" s="10">
        <v>0.19870370370370372</v>
      </c>
      <c r="D9" s="10">
        <v>0.20907407407407408</v>
      </c>
      <c r="E9" s="10">
        <v>0.21694444444444447</v>
      </c>
      <c r="F9" s="10">
        <v>0.22468750000000001</v>
      </c>
      <c r="G9" s="10">
        <v>0.2321064814814815</v>
      </c>
      <c r="H9" s="10">
        <v>0.23771990740740739</v>
      </c>
      <c r="I9" s="10">
        <v>0.24197916666666666</v>
      </c>
      <c r="J9" s="10">
        <v>0.24967013888888889</v>
      </c>
      <c r="K9" s="10">
        <v>0.26133101851851853</v>
      </c>
      <c r="L9" s="10">
        <v>0.27406828703703701</v>
      </c>
      <c r="M9" s="11">
        <v>0.34765046296296293</v>
      </c>
    </row>
    <row r="10" spans="1:13" x14ac:dyDescent="0.25">
      <c r="A10" s="8" t="s">
        <v>20</v>
      </c>
      <c r="B10" s="9">
        <v>351</v>
      </c>
      <c r="C10" s="10">
        <v>0.19791666666666666</v>
      </c>
      <c r="D10" s="10">
        <v>0.21254629629629629</v>
      </c>
      <c r="E10" s="10">
        <v>0.2215162037037037</v>
      </c>
      <c r="F10" s="10">
        <v>0.22819444444444445</v>
      </c>
      <c r="G10" s="10">
        <v>0.23362268518518517</v>
      </c>
      <c r="H10" s="10">
        <v>0.239375</v>
      </c>
      <c r="I10" s="10">
        <v>0.24637731481481481</v>
      </c>
      <c r="J10" s="10">
        <v>0.25508101851851855</v>
      </c>
      <c r="K10" s="10">
        <v>0.26768518518518519</v>
      </c>
      <c r="L10" s="10">
        <v>0.28597222222222224</v>
      </c>
      <c r="M10" s="11">
        <v>0.34362268518518518</v>
      </c>
    </row>
    <row r="11" spans="1:13" x14ac:dyDescent="0.25">
      <c r="A11" s="8" t="s">
        <v>21</v>
      </c>
      <c r="B11" s="9">
        <v>379</v>
      </c>
      <c r="C11" s="10">
        <v>0.19793981481481482</v>
      </c>
      <c r="D11" s="10">
        <v>0.21488657407407408</v>
      </c>
      <c r="E11" s="10">
        <v>0.2203148148148148</v>
      </c>
      <c r="F11" s="10">
        <v>0.22646296296296295</v>
      </c>
      <c r="G11" s="10">
        <v>0.23183796296296297</v>
      </c>
      <c r="H11" s="10">
        <v>0.23864583333333333</v>
      </c>
      <c r="I11" s="10">
        <v>0.24385879629629631</v>
      </c>
      <c r="J11" s="10">
        <v>0.25219675925925922</v>
      </c>
      <c r="K11" s="10">
        <v>0.26298379629629626</v>
      </c>
      <c r="L11" s="10">
        <v>0.27840509259259261</v>
      </c>
      <c r="M11" s="11">
        <v>0.32932870370370371</v>
      </c>
    </row>
    <row r="12" spans="1:13" x14ac:dyDescent="0.25">
      <c r="A12" s="8" t="s">
        <v>22</v>
      </c>
      <c r="B12" s="9">
        <v>259</v>
      </c>
      <c r="C12" s="10">
        <v>0.2010763888888889</v>
      </c>
      <c r="D12" s="10">
        <v>0.21655092592592595</v>
      </c>
      <c r="E12" s="10">
        <v>0.22262731481481482</v>
      </c>
      <c r="F12" s="10">
        <v>0.22804398148148147</v>
      </c>
      <c r="G12" s="10">
        <v>0.23251157407407408</v>
      </c>
      <c r="H12" s="10">
        <v>0.23970486111111111</v>
      </c>
      <c r="I12" s="10">
        <v>0.2459837962962963</v>
      </c>
      <c r="J12" s="10">
        <v>0.25431134259259258</v>
      </c>
      <c r="K12" s="10">
        <v>0.26556712962962964</v>
      </c>
      <c r="L12" s="10">
        <v>0.28711226851851857</v>
      </c>
      <c r="M12" s="11">
        <v>0.34109953703703705</v>
      </c>
    </row>
    <row r="13" spans="1:13" x14ac:dyDescent="0.25">
      <c r="A13" s="8" t="s">
        <v>23</v>
      </c>
      <c r="B13" s="9">
        <v>173</v>
      </c>
      <c r="C13" s="10">
        <v>0.19584490740740743</v>
      </c>
      <c r="D13" s="10">
        <v>0.21770370370370368</v>
      </c>
      <c r="E13" s="10">
        <v>0.22570138888888888</v>
      </c>
      <c r="F13" s="10">
        <v>0.23352546296296298</v>
      </c>
      <c r="G13" s="10">
        <v>0.24041666666666667</v>
      </c>
      <c r="H13" s="10">
        <v>0.24684027777777776</v>
      </c>
      <c r="I13" s="10">
        <v>0.25668750000000001</v>
      </c>
      <c r="J13" s="10">
        <v>0.26370833333333332</v>
      </c>
      <c r="K13" s="10">
        <v>0.27912731481481484</v>
      </c>
      <c r="L13" s="10">
        <v>0.29223611111111109</v>
      </c>
      <c r="M13" s="11">
        <v>0.33797453703703706</v>
      </c>
    </row>
    <row r="14" spans="1:13" x14ac:dyDescent="0.25">
      <c r="A14" s="8" t="s">
        <v>24</v>
      </c>
      <c r="B14" s="9">
        <v>62</v>
      </c>
      <c r="C14" s="10">
        <v>0.20454861111111111</v>
      </c>
      <c r="D14" s="10">
        <v>0.22912962962962963</v>
      </c>
      <c r="E14" s="10">
        <v>0.23619907407407409</v>
      </c>
      <c r="F14" s="10">
        <v>0.24190972222222223</v>
      </c>
      <c r="G14" s="10">
        <v>0.2522314814814815</v>
      </c>
      <c r="H14" s="10">
        <v>0.25726851851851851</v>
      </c>
      <c r="I14" s="10">
        <v>0.26420138888888889</v>
      </c>
      <c r="J14" s="10">
        <v>0.2741736111111111</v>
      </c>
      <c r="K14" s="10">
        <v>0.28573611111111114</v>
      </c>
      <c r="L14" s="10">
        <v>0.29913425925925929</v>
      </c>
      <c r="M14" s="11">
        <v>0.31622685185185184</v>
      </c>
    </row>
    <row r="15" spans="1:13" x14ac:dyDescent="0.25">
      <c r="A15" s="8" t="s">
        <v>25</v>
      </c>
      <c r="B15" s="9">
        <v>27</v>
      </c>
      <c r="C15" s="10">
        <v>0.22378472222222223</v>
      </c>
      <c r="D15" s="10">
        <v>0.22763657407407409</v>
      </c>
      <c r="E15" s="10">
        <v>0.24739814814814814</v>
      </c>
      <c r="F15" s="10">
        <v>0.25733333333333336</v>
      </c>
      <c r="G15" s="10">
        <v>0.27003009259259259</v>
      </c>
      <c r="H15" s="10">
        <v>0.27543981481481478</v>
      </c>
      <c r="I15" s="10">
        <v>0.27778703703703705</v>
      </c>
      <c r="J15" s="10">
        <v>0.28646064814814814</v>
      </c>
      <c r="K15" s="10">
        <v>0.29037962962962965</v>
      </c>
      <c r="L15" s="10">
        <v>0.30016203703703703</v>
      </c>
      <c r="M15" s="11">
        <v>0.3364699074074074</v>
      </c>
    </row>
    <row r="16" spans="1:13" x14ac:dyDescent="0.25">
      <c r="A16" s="8" t="s">
        <v>26</v>
      </c>
      <c r="B16" s="9">
        <v>13</v>
      </c>
      <c r="C16" s="10">
        <v>0.25722222222222224</v>
      </c>
      <c r="D16" s="10">
        <v>0.25961342592592596</v>
      </c>
      <c r="E16" s="10">
        <v>0.26956249999999998</v>
      </c>
      <c r="F16" s="10">
        <v>0.27763194444444445</v>
      </c>
      <c r="G16" s="10">
        <v>0.28116435185185185</v>
      </c>
      <c r="H16" s="10">
        <v>0.28192129629629631</v>
      </c>
      <c r="I16" s="10">
        <v>0.2834652777777778</v>
      </c>
      <c r="J16" s="10">
        <v>0.28835416666666663</v>
      </c>
      <c r="K16" s="10">
        <v>0.29556250000000001</v>
      </c>
      <c r="L16" s="10">
        <v>0.30396064814814816</v>
      </c>
      <c r="M16" s="11">
        <v>0.34545138888888888</v>
      </c>
    </row>
    <row r="17" spans="1:13" x14ac:dyDescent="0.25">
      <c r="A17" s="8" t="s">
        <v>27</v>
      </c>
      <c r="B17" s="9">
        <v>2</v>
      </c>
      <c r="C17" s="10">
        <v>0.27034722222222224</v>
      </c>
      <c r="D17" s="10">
        <v>0.27425694444444448</v>
      </c>
      <c r="E17" s="10">
        <v>0.27816666666666667</v>
      </c>
      <c r="F17" s="10">
        <v>0.28207638888888892</v>
      </c>
      <c r="G17" s="10">
        <v>0.28598611111111111</v>
      </c>
      <c r="H17" s="10">
        <v>0.28989583333333335</v>
      </c>
      <c r="I17" s="10">
        <v>0.2938055555555556</v>
      </c>
      <c r="J17" s="10">
        <v>0.29771527777777779</v>
      </c>
      <c r="K17" s="10">
        <v>0.30162500000000003</v>
      </c>
      <c r="L17" s="10">
        <v>0.30553472222222222</v>
      </c>
      <c r="M17" s="11">
        <v>0.30944444444444447</v>
      </c>
    </row>
    <row r="18" spans="1:13" x14ac:dyDescent="0.25">
      <c r="A18" s="8" t="s">
        <v>28</v>
      </c>
      <c r="B18" s="9">
        <v>2</v>
      </c>
      <c r="C18" s="10">
        <v>0.2880671296296296</v>
      </c>
      <c r="D18" s="10">
        <v>0.29150347222222223</v>
      </c>
      <c r="E18" s="10">
        <v>0.29493981481481479</v>
      </c>
      <c r="F18" s="10">
        <v>0.29837615740740742</v>
      </c>
      <c r="G18" s="10">
        <v>0.30181249999999998</v>
      </c>
      <c r="H18" s="10">
        <v>0.30524884259259255</v>
      </c>
      <c r="I18" s="10">
        <v>0.30868518518518517</v>
      </c>
      <c r="J18" s="10">
        <v>0.3121215277777778</v>
      </c>
      <c r="K18" s="10">
        <v>0.31555787037037036</v>
      </c>
      <c r="L18" s="10">
        <v>0.31899421296296293</v>
      </c>
      <c r="M18" s="11">
        <v>0.32243055555555555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16</v>
      </c>
      <c r="C21" s="10">
        <v>0.20199074074074075</v>
      </c>
      <c r="D21" s="10">
        <v>0.2084375</v>
      </c>
      <c r="E21" s="10">
        <v>0.21155787037037035</v>
      </c>
      <c r="F21" s="10">
        <v>0.21214814814814814</v>
      </c>
      <c r="G21" s="10">
        <v>0.21425462962962963</v>
      </c>
      <c r="H21" s="10">
        <v>0.21637731481481481</v>
      </c>
      <c r="I21" s="10">
        <v>0.21884490740740739</v>
      </c>
      <c r="J21" s="10">
        <v>0.22312268518518519</v>
      </c>
      <c r="K21" s="10">
        <v>0.22737268518518519</v>
      </c>
      <c r="L21" s="10">
        <v>0.22794675925925928</v>
      </c>
      <c r="M21" s="11">
        <v>0.23167824074074073</v>
      </c>
    </row>
    <row r="22" spans="1:13" x14ac:dyDescent="0.25">
      <c r="A22" s="8" t="s">
        <v>33</v>
      </c>
      <c r="B22" s="9">
        <v>14</v>
      </c>
      <c r="C22" s="10">
        <v>0.22856481481481483</v>
      </c>
      <c r="D22" s="10">
        <v>0.24701504629629631</v>
      </c>
      <c r="E22" s="10">
        <v>0.25274074074074071</v>
      </c>
      <c r="F22" s="10">
        <v>0.26252546296296292</v>
      </c>
      <c r="G22" s="10">
        <v>0.26344212962962965</v>
      </c>
      <c r="H22" s="10">
        <v>0.26667245370370374</v>
      </c>
      <c r="I22" s="10">
        <v>0.27022685185185186</v>
      </c>
      <c r="J22" s="10">
        <v>0.28880555555555554</v>
      </c>
      <c r="K22" s="10">
        <v>0.29499768518518515</v>
      </c>
      <c r="L22" s="10">
        <v>0.29984606481481485</v>
      </c>
      <c r="M22" s="11">
        <v>0.30343750000000003</v>
      </c>
    </row>
    <row r="23" spans="1:13" x14ac:dyDescent="0.25">
      <c r="A23" s="8" t="s">
        <v>34</v>
      </c>
      <c r="B23" s="9">
        <v>73</v>
      </c>
      <c r="C23" s="10">
        <v>0.21164351851851851</v>
      </c>
      <c r="D23" s="10">
        <v>0.23031597222222222</v>
      </c>
      <c r="E23" s="10">
        <v>0.2422175925925926</v>
      </c>
      <c r="F23" s="10">
        <v>0.24500694444444446</v>
      </c>
      <c r="G23" s="10">
        <v>0.25532175925925926</v>
      </c>
      <c r="H23" s="10">
        <v>0.26442129629629629</v>
      </c>
      <c r="I23" s="10">
        <v>0.26984259259259258</v>
      </c>
      <c r="J23" s="10">
        <v>0.27662731481481478</v>
      </c>
      <c r="K23" s="10">
        <v>0.29876388888888888</v>
      </c>
      <c r="L23" s="10">
        <v>0.31839120370370372</v>
      </c>
      <c r="M23" s="11">
        <v>0.34706018518518517</v>
      </c>
    </row>
    <row r="24" spans="1:13" x14ac:dyDescent="0.25">
      <c r="A24" s="8" t="s">
        <v>35</v>
      </c>
      <c r="B24" s="9">
        <v>95</v>
      </c>
      <c r="C24" s="10">
        <v>0.21672453703703706</v>
      </c>
      <c r="D24" s="10">
        <v>0.22595833333333334</v>
      </c>
      <c r="E24" s="10">
        <v>0.2323773148148148</v>
      </c>
      <c r="F24" s="10">
        <v>0.24251157407407406</v>
      </c>
      <c r="G24" s="10">
        <v>0.24892824074074071</v>
      </c>
      <c r="H24" s="10">
        <v>0.25559027777777776</v>
      </c>
      <c r="I24" s="10">
        <v>0.26962962962962961</v>
      </c>
      <c r="J24" s="10">
        <v>0.27951620370370373</v>
      </c>
      <c r="K24" s="10">
        <v>0.29319212962962959</v>
      </c>
      <c r="L24" s="10">
        <v>0.31260416666666668</v>
      </c>
      <c r="M24" s="11">
        <v>0.35851851851851851</v>
      </c>
    </row>
    <row r="25" spans="1:13" x14ac:dyDescent="0.25">
      <c r="A25" s="8" t="s">
        <v>36</v>
      </c>
      <c r="B25" s="9">
        <v>127</v>
      </c>
      <c r="C25" s="10">
        <v>0.21334490740740741</v>
      </c>
      <c r="D25" s="10">
        <v>0.22826620370370371</v>
      </c>
      <c r="E25" s="10">
        <v>0.24035185185185184</v>
      </c>
      <c r="F25" s="10">
        <v>0.24721296296296297</v>
      </c>
      <c r="G25" s="10">
        <v>0.25271759259259258</v>
      </c>
      <c r="H25" s="10">
        <v>0.26185185185185184</v>
      </c>
      <c r="I25" s="10">
        <v>0.27121759259259259</v>
      </c>
      <c r="J25" s="10">
        <v>0.28019444444444441</v>
      </c>
      <c r="K25" s="10">
        <v>0.29680787037037037</v>
      </c>
      <c r="L25" s="10">
        <v>0.31285416666666666</v>
      </c>
      <c r="M25" s="11">
        <v>0.34638888888888886</v>
      </c>
    </row>
    <row r="26" spans="1:13" x14ac:dyDescent="0.25">
      <c r="A26" s="8" t="s">
        <v>37</v>
      </c>
      <c r="B26" s="9">
        <v>99</v>
      </c>
      <c r="C26" s="10">
        <v>0.21679398148148146</v>
      </c>
      <c r="D26" s="10">
        <v>0.22653703703703704</v>
      </c>
      <c r="E26" s="10">
        <v>0.23885879629629628</v>
      </c>
      <c r="F26" s="10">
        <v>0.24409027777777778</v>
      </c>
      <c r="G26" s="10">
        <v>0.25083796296296301</v>
      </c>
      <c r="H26" s="10">
        <v>0.25695601851851851</v>
      </c>
      <c r="I26" s="10">
        <v>0.26767129629629627</v>
      </c>
      <c r="J26" s="10">
        <v>0.27918981481481481</v>
      </c>
      <c r="K26" s="10">
        <v>0.28862500000000002</v>
      </c>
      <c r="L26" s="10">
        <v>0.30453472222222222</v>
      </c>
      <c r="M26" s="11">
        <v>0.3550462962962963</v>
      </c>
    </row>
    <row r="27" spans="1:13" x14ac:dyDescent="0.25">
      <c r="A27" s="8" t="s">
        <v>38</v>
      </c>
      <c r="B27" s="9">
        <v>91</v>
      </c>
      <c r="C27" s="10">
        <v>0.21032407407407408</v>
      </c>
      <c r="D27" s="10">
        <v>0.23268171296296297</v>
      </c>
      <c r="E27" s="10">
        <v>0.24412037037037038</v>
      </c>
      <c r="F27" s="10">
        <v>0.24666550925925926</v>
      </c>
      <c r="G27" s="10">
        <v>0.25525231481481486</v>
      </c>
      <c r="H27" s="10">
        <v>0.26314814814814813</v>
      </c>
      <c r="I27" s="10">
        <v>0.27535648148148145</v>
      </c>
      <c r="J27" s="10">
        <v>0.28625231481481483</v>
      </c>
      <c r="K27" s="10">
        <v>0.29370370370370369</v>
      </c>
      <c r="L27" s="10">
        <v>0.31101851851851853</v>
      </c>
      <c r="M27" s="11">
        <v>0.33978009259259262</v>
      </c>
    </row>
    <row r="28" spans="1:13" x14ac:dyDescent="0.25">
      <c r="A28" s="8" t="s">
        <v>39</v>
      </c>
      <c r="B28" s="9">
        <v>30</v>
      </c>
      <c r="C28" s="10">
        <v>0.22112268518518519</v>
      </c>
      <c r="D28" s="10">
        <v>0.23136111111111113</v>
      </c>
      <c r="E28" s="10">
        <v>0.23766898148148147</v>
      </c>
      <c r="F28" s="10">
        <v>0.24510879629629631</v>
      </c>
      <c r="G28" s="10">
        <v>0.2638402777777778</v>
      </c>
      <c r="H28" s="10">
        <v>0.27136574074074077</v>
      </c>
      <c r="I28" s="10">
        <v>0.27648379629629632</v>
      </c>
      <c r="J28" s="10">
        <v>0.29325231481481479</v>
      </c>
      <c r="K28" s="10">
        <v>0.30340972222222229</v>
      </c>
      <c r="L28" s="10">
        <v>0.31302314814814813</v>
      </c>
      <c r="M28" s="11">
        <v>0.34733796296296293</v>
      </c>
    </row>
    <row r="29" spans="1:13" x14ac:dyDescent="0.25">
      <c r="A29" s="8" t="s">
        <v>40</v>
      </c>
      <c r="B29" s="9">
        <v>12</v>
      </c>
      <c r="C29" s="10">
        <v>0.22988425925925926</v>
      </c>
      <c r="D29" s="10">
        <v>0.23930555555555555</v>
      </c>
      <c r="E29" s="10">
        <v>0.24869212962962961</v>
      </c>
      <c r="F29" s="10">
        <v>0.25457175925925929</v>
      </c>
      <c r="G29" s="10">
        <v>0.25587962962962962</v>
      </c>
      <c r="H29" s="10">
        <v>0.2644097222222222</v>
      </c>
      <c r="I29" s="10">
        <v>0.27855324074074073</v>
      </c>
      <c r="J29" s="10">
        <v>0.3170486111111111</v>
      </c>
      <c r="K29" s="10">
        <v>0.31914351851851852</v>
      </c>
      <c r="L29" s="10">
        <v>0.32401620370370371</v>
      </c>
      <c r="M29" s="11">
        <v>0.33035879629629633</v>
      </c>
    </row>
    <row r="30" spans="1:13" x14ac:dyDescent="0.25">
      <c r="A30" s="8" t="s">
        <v>41</v>
      </c>
      <c r="B30" s="9">
        <v>7</v>
      </c>
      <c r="C30" s="10">
        <v>0.25935185185185183</v>
      </c>
      <c r="D30" s="10">
        <v>0.26333101851851848</v>
      </c>
      <c r="E30" s="10">
        <v>0.27134259259259258</v>
      </c>
      <c r="F30" s="10">
        <v>0.28741898148148143</v>
      </c>
      <c r="G30" s="10">
        <v>0.29349074074074072</v>
      </c>
      <c r="H30" s="10">
        <v>0.29456018518518517</v>
      </c>
      <c r="I30" s="10">
        <v>0.2968796296296296</v>
      </c>
      <c r="J30" s="10">
        <v>0.29853935185185188</v>
      </c>
      <c r="K30" s="10">
        <v>0.29887962962962961</v>
      </c>
      <c r="L30" s="10">
        <v>0.31200694444444449</v>
      </c>
      <c r="M30" s="11">
        <v>0.33152777777777781</v>
      </c>
    </row>
    <row r="31" spans="1:13" x14ac:dyDescent="0.25">
      <c r="A31" s="8" t="s">
        <v>42</v>
      </c>
      <c r="B31" s="9" t="s">
        <v>31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1" t="s">
        <v>31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24" priority="1" stopIfTrue="1" operator="greaterThanOrEqual">
      <formula>$P$2</formula>
    </cfRule>
    <cfRule type="cellIs" dxfId="23" priority="2" stopIfTrue="1" operator="lessThan">
      <formula>$P$2</formula>
    </cfRule>
  </conditionalFormatting>
  <conditionalFormatting sqref="C3:M32">
    <cfRule type="cellIs" dxfId="22" priority="3" stopIfTrue="1" operator="greaterThanOrEqual">
      <formula>$AB$2</formula>
    </cfRule>
    <cfRule type="cellIs" dxfId="21" priority="4" stopIfTrue="1" operator="lessThan">
      <formula>$AB$2</formula>
    </cfRule>
  </conditionalFormatting>
  <conditionalFormatting sqref="A3:A32">
    <cfRule type="cellIs" dxfId="20" priority="5" stopIfTrue="1" operator="equal">
      <formula>$K$2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2424</v>
      </c>
      <c r="C3" s="10">
        <v>0.18614583333333334</v>
      </c>
      <c r="D3" s="10">
        <v>0.21355092592592592</v>
      </c>
      <c r="E3" s="10">
        <v>0.22459953703703703</v>
      </c>
      <c r="F3" s="10">
        <v>0.23240277777777776</v>
      </c>
      <c r="G3" s="10">
        <v>0.24034490740740741</v>
      </c>
      <c r="H3" s="10">
        <v>0.24910879629629631</v>
      </c>
      <c r="I3" s="10">
        <v>0.25711111111111112</v>
      </c>
      <c r="J3" s="10">
        <v>0.2671782407407407</v>
      </c>
      <c r="K3" s="10">
        <v>0.27900000000000003</v>
      </c>
      <c r="L3" s="10">
        <v>0.29467592592592595</v>
      </c>
      <c r="M3" s="11">
        <v>0.34318287037037037</v>
      </c>
    </row>
    <row r="4" spans="1:13" x14ac:dyDescent="0.25">
      <c r="A4" s="8" t="s">
        <v>14</v>
      </c>
      <c r="B4" s="9">
        <v>1852</v>
      </c>
      <c r="C4" s="10">
        <v>0.18614583333333334</v>
      </c>
      <c r="D4" s="10">
        <v>0.21059953703703704</v>
      </c>
      <c r="E4" s="10">
        <v>0.22128472222222223</v>
      </c>
      <c r="F4" s="10">
        <v>0.22917824074074072</v>
      </c>
      <c r="G4" s="10">
        <v>0.23589120370370367</v>
      </c>
      <c r="H4" s="10">
        <v>0.2436689814814815</v>
      </c>
      <c r="I4" s="10">
        <v>0.25126620370370373</v>
      </c>
      <c r="J4" s="10">
        <v>0.26036574074074076</v>
      </c>
      <c r="K4" s="10">
        <v>0.27157638888888891</v>
      </c>
      <c r="L4" s="10">
        <v>0.2878101851851852</v>
      </c>
      <c r="M4" s="11">
        <v>0.34167824074074077</v>
      </c>
    </row>
    <row r="5" spans="1:13" x14ac:dyDescent="0.25">
      <c r="A5" s="8" t="s">
        <v>15</v>
      </c>
      <c r="B5" s="9">
        <v>572</v>
      </c>
      <c r="C5" s="10">
        <v>0.20143518518518519</v>
      </c>
      <c r="D5" s="10">
        <v>0.22856018518518517</v>
      </c>
      <c r="E5" s="10">
        <v>0.23775694444444442</v>
      </c>
      <c r="F5" s="10">
        <v>0.25015162037037036</v>
      </c>
      <c r="G5" s="10">
        <v>0.25873379629629628</v>
      </c>
      <c r="H5" s="10">
        <v>0.26762731481481483</v>
      </c>
      <c r="I5" s="10">
        <v>0.276287037037037</v>
      </c>
      <c r="J5" s="10">
        <v>0.28560069444444447</v>
      </c>
      <c r="K5" s="10">
        <v>0.29671759259259262</v>
      </c>
      <c r="L5" s="10">
        <v>0.30777430555555552</v>
      </c>
      <c r="M5" s="11">
        <v>0.34318287037037037</v>
      </c>
    </row>
    <row r="6" spans="1:13" x14ac:dyDescent="0.25">
      <c r="A6" s="8" t="s">
        <v>16</v>
      </c>
      <c r="B6" s="9">
        <v>27</v>
      </c>
      <c r="C6" s="10">
        <v>0.18614583333333334</v>
      </c>
      <c r="D6" s="10">
        <v>0.1897314814814815</v>
      </c>
      <c r="E6" s="10">
        <v>0.19092129629629631</v>
      </c>
      <c r="F6" s="10">
        <v>0.19245601851851851</v>
      </c>
      <c r="G6" s="10">
        <v>0.19256250000000003</v>
      </c>
      <c r="H6" s="10">
        <v>0.19468750000000001</v>
      </c>
      <c r="I6" s="10">
        <v>0.19792129629629629</v>
      </c>
      <c r="J6" s="10">
        <v>0.20191435185185183</v>
      </c>
      <c r="K6" s="10">
        <v>0.20522916666666668</v>
      </c>
      <c r="L6" s="10">
        <v>0.20681018518518515</v>
      </c>
      <c r="M6" s="11">
        <v>0.22237268518518519</v>
      </c>
    </row>
    <row r="7" spans="1:13" x14ac:dyDescent="0.25">
      <c r="A7" s="8" t="s">
        <v>17</v>
      </c>
      <c r="B7" s="9">
        <v>44</v>
      </c>
      <c r="C7" s="10">
        <v>0.19564814814814815</v>
      </c>
      <c r="D7" s="10">
        <v>0.22074884259259259</v>
      </c>
      <c r="E7" s="10">
        <v>0.22558796296296296</v>
      </c>
      <c r="F7" s="10">
        <v>0.23198842592592592</v>
      </c>
      <c r="G7" s="10">
        <v>0.24015972222222223</v>
      </c>
      <c r="H7" s="10">
        <v>0.25485532407407407</v>
      </c>
      <c r="I7" s="10">
        <v>0.25987037037037036</v>
      </c>
      <c r="J7" s="10">
        <v>0.27216782407407403</v>
      </c>
      <c r="K7" s="10">
        <v>0.2839814814814815</v>
      </c>
      <c r="L7" s="10">
        <v>0.2939525462962963</v>
      </c>
      <c r="M7" s="11">
        <v>0.3225810185185185</v>
      </c>
    </row>
    <row r="8" spans="1:13" x14ac:dyDescent="0.25">
      <c r="A8" s="8" t="s">
        <v>18</v>
      </c>
      <c r="B8" s="9">
        <v>130</v>
      </c>
      <c r="C8" s="10">
        <v>0.19543981481481479</v>
      </c>
      <c r="D8" s="10">
        <v>0.21403009259259259</v>
      </c>
      <c r="E8" s="10">
        <v>0.2270462962962963</v>
      </c>
      <c r="F8" s="10">
        <v>0.23548379629629629</v>
      </c>
      <c r="G8" s="10">
        <v>0.23928472222222222</v>
      </c>
      <c r="H8" s="10">
        <v>0.24502314814814816</v>
      </c>
      <c r="I8" s="10">
        <v>0.25293518518518521</v>
      </c>
      <c r="J8" s="10">
        <v>0.26423148148148146</v>
      </c>
      <c r="K8" s="10">
        <v>0.27550925925925923</v>
      </c>
      <c r="L8" s="10">
        <v>0.2872453703703704</v>
      </c>
      <c r="M8" s="11">
        <v>0.33660879629629631</v>
      </c>
    </row>
    <row r="9" spans="1:13" x14ac:dyDescent="0.25">
      <c r="A9" s="8" t="s">
        <v>19</v>
      </c>
      <c r="B9" s="9">
        <v>235</v>
      </c>
      <c r="C9" s="10">
        <v>0.19392361111111112</v>
      </c>
      <c r="D9" s="10">
        <v>0.20764583333333331</v>
      </c>
      <c r="E9" s="10">
        <v>0.21661342592592592</v>
      </c>
      <c r="F9" s="10">
        <v>0.22340509259259259</v>
      </c>
      <c r="G9" s="10">
        <v>0.23272916666666668</v>
      </c>
      <c r="H9" s="10">
        <v>0.24247685185185186</v>
      </c>
      <c r="I9" s="10">
        <v>0.25104398148148149</v>
      </c>
      <c r="J9" s="10">
        <v>0.26049768518518518</v>
      </c>
      <c r="K9" s="10">
        <v>0.2757222222222222</v>
      </c>
      <c r="L9" s="10">
        <v>0.2908148148148148</v>
      </c>
      <c r="M9" s="11">
        <v>0.32815972222222223</v>
      </c>
    </row>
    <row r="10" spans="1:13" x14ac:dyDescent="0.25">
      <c r="A10" s="8" t="s">
        <v>20</v>
      </c>
      <c r="B10" s="9">
        <v>385</v>
      </c>
      <c r="C10" s="10">
        <v>0.19208333333333336</v>
      </c>
      <c r="D10" s="10">
        <v>0.2080960648148148</v>
      </c>
      <c r="E10" s="10">
        <v>0.21737037037037038</v>
      </c>
      <c r="F10" s="10">
        <v>0.22565162037037037</v>
      </c>
      <c r="G10" s="10">
        <v>0.231875</v>
      </c>
      <c r="H10" s="10">
        <v>0.23857638888888888</v>
      </c>
      <c r="I10" s="10">
        <v>0.24660879629629631</v>
      </c>
      <c r="J10" s="10">
        <v>0.25397569444444446</v>
      </c>
      <c r="K10" s="10">
        <v>0.26473611111111112</v>
      </c>
      <c r="L10" s="10">
        <v>0.27773842592592596</v>
      </c>
      <c r="M10" s="11">
        <v>0.32096064814814812</v>
      </c>
    </row>
    <row r="11" spans="1:13" x14ac:dyDescent="0.25">
      <c r="A11" s="8" t="s">
        <v>21</v>
      </c>
      <c r="B11" s="9">
        <v>403</v>
      </c>
      <c r="C11" s="10">
        <v>0.19486111111111112</v>
      </c>
      <c r="D11" s="10">
        <v>0.21320833333333333</v>
      </c>
      <c r="E11" s="10">
        <v>0.22244444444444444</v>
      </c>
      <c r="F11" s="10">
        <v>0.22903240740740741</v>
      </c>
      <c r="G11" s="10">
        <v>0.2338449074074074</v>
      </c>
      <c r="H11" s="10">
        <v>0.24116898148148147</v>
      </c>
      <c r="I11" s="10">
        <v>0.24999074074074074</v>
      </c>
      <c r="J11" s="10">
        <v>0.25827083333333334</v>
      </c>
      <c r="K11" s="10">
        <v>0.26885416666666667</v>
      </c>
      <c r="L11" s="10">
        <v>0.28086342592592595</v>
      </c>
      <c r="M11" s="11">
        <v>0.34167824074074077</v>
      </c>
    </row>
    <row r="12" spans="1:13" x14ac:dyDescent="0.25">
      <c r="A12" s="8" t="s">
        <v>22</v>
      </c>
      <c r="B12" s="9">
        <v>312</v>
      </c>
      <c r="C12" s="10">
        <v>0.19567129629629632</v>
      </c>
      <c r="D12" s="10">
        <v>0.21336921296296296</v>
      </c>
      <c r="E12" s="10">
        <v>0.22425</v>
      </c>
      <c r="F12" s="10">
        <v>0.23203819444444446</v>
      </c>
      <c r="G12" s="10">
        <v>0.23784953703703704</v>
      </c>
      <c r="H12" s="10">
        <v>0.24503472222222222</v>
      </c>
      <c r="I12" s="10">
        <v>0.25188194444444445</v>
      </c>
      <c r="J12" s="10">
        <v>0.26038541666666665</v>
      </c>
      <c r="K12" s="10">
        <v>0.26914814814814814</v>
      </c>
      <c r="L12" s="10">
        <v>0.27962037037037041</v>
      </c>
      <c r="M12" s="11">
        <v>0.34149305555555554</v>
      </c>
    </row>
    <row r="13" spans="1:13" x14ac:dyDescent="0.25">
      <c r="A13" s="8" t="s">
        <v>23</v>
      </c>
      <c r="B13" s="9">
        <v>187</v>
      </c>
      <c r="C13" s="10">
        <v>0.20010416666666667</v>
      </c>
      <c r="D13" s="10">
        <v>0.21888194444444445</v>
      </c>
      <c r="E13" s="10">
        <v>0.22589351851851852</v>
      </c>
      <c r="F13" s="10">
        <v>0.23357175925925927</v>
      </c>
      <c r="G13" s="10">
        <v>0.24152546296296296</v>
      </c>
      <c r="H13" s="10">
        <v>0.24799768518518517</v>
      </c>
      <c r="I13" s="10">
        <v>0.2525162037037037</v>
      </c>
      <c r="J13" s="10">
        <v>0.25957754629629631</v>
      </c>
      <c r="K13" s="10">
        <v>0.27483101851851854</v>
      </c>
      <c r="L13" s="10">
        <v>0.29225810185185186</v>
      </c>
      <c r="M13" s="11">
        <v>0.31765046296296295</v>
      </c>
    </row>
    <row r="14" spans="1:13" x14ac:dyDescent="0.25">
      <c r="A14" s="8" t="s">
        <v>24</v>
      </c>
      <c r="B14" s="9">
        <v>80</v>
      </c>
      <c r="C14" s="10">
        <v>0.20207175925925927</v>
      </c>
      <c r="D14" s="10">
        <v>0.21986805555555555</v>
      </c>
      <c r="E14" s="10">
        <v>0.23408333333333334</v>
      </c>
      <c r="F14" s="10">
        <v>0.24126851851851852</v>
      </c>
      <c r="G14" s="10">
        <v>0.24933101851851852</v>
      </c>
      <c r="H14" s="10">
        <v>0.25569444444444445</v>
      </c>
      <c r="I14" s="10">
        <v>0.26793981481481483</v>
      </c>
      <c r="J14" s="10">
        <v>0.27507407407407408</v>
      </c>
      <c r="K14" s="10">
        <v>0.28978240740740741</v>
      </c>
      <c r="L14" s="10">
        <v>0.30268055555555556</v>
      </c>
      <c r="M14" s="11">
        <v>0.33187499999999998</v>
      </c>
    </row>
    <row r="15" spans="1:13" x14ac:dyDescent="0.25">
      <c r="A15" s="8" t="s">
        <v>25</v>
      </c>
      <c r="B15" s="9">
        <v>37</v>
      </c>
      <c r="C15" s="10">
        <v>0.22466435185185185</v>
      </c>
      <c r="D15" s="10">
        <v>0.23750578703703704</v>
      </c>
      <c r="E15" s="10">
        <v>0.24129629629629631</v>
      </c>
      <c r="F15" s="10">
        <v>0.25853587962962965</v>
      </c>
      <c r="G15" s="10">
        <v>0.26262731481481483</v>
      </c>
      <c r="H15" s="10">
        <v>0.2726736111111111</v>
      </c>
      <c r="I15" s="10">
        <v>0.2801967592592593</v>
      </c>
      <c r="J15" s="10">
        <v>0.29328703703703707</v>
      </c>
      <c r="K15" s="10">
        <v>0.30280092592592595</v>
      </c>
      <c r="L15" s="10">
        <v>0.30731481481481482</v>
      </c>
      <c r="M15" s="11">
        <v>0.32984953703703707</v>
      </c>
    </row>
    <row r="16" spans="1:13" x14ac:dyDescent="0.25">
      <c r="A16" s="8" t="s">
        <v>26</v>
      </c>
      <c r="B16" s="9">
        <v>10</v>
      </c>
      <c r="C16" s="10">
        <v>0.22525462962962964</v>
      </c>
      <c r="D16" s="10">
        <v>0.23423148148148148</v>
      </c>
      <c r="E16" s="10">
        <v>0.24941203703703704</v>
      </c>
      <c r="F16" s="10">
        <v>0.26776388888888891</v>
      </c>
      <c r="G16" s="10">
        <v>0.27722685185185186</v>
      </c>
      <c r="H16" s="10">
        <v>0.27999421296296301</v>
      </c>
      <c r="I16" s="10">
        <v>0.28025462962962966</v>
      </c>
      <c r="J16" s="10">
        <v>0.28094328703703708</v>
      </c>
      <c r="K16" s="10">
        <v>0.29941666666666672</v>
      </c>
      <c r="L16" s="10">
        <v>0.31418055555555557</v>
      </c>
      <c r="M16" s="11">
        <v>0.32004629629629627</v>
      </c>
    </row>
    <row r="17" spans="1:13" x14ac:dyDescent="0.25">
      <c r="A17" s="8" t="s">
        <v>27</v>
      </c>
      <c r="B17" s="9">
        <v>1</v>
      </c>
      <c r="C17" s="10">
        <v>0.29372685185185182</v>
      </c>
      <c r="D17" s="10">
        <v>0.29372685185185182</v>
      </c>
      <c r="E17" s="10">
        <v>0.29372685185185182</v>
      </c>
      <c r="F17" s="10">
        <v>0.29372685185185182</v>
      </c>
      <c r="G17" s="10">
        <v>0.29372685185185182</v>
      </c>
      <c r="H17" s="10">
        <v>0.29372685185185182</v>
      </c>
      <c r="I17" s="10">
        <v>0.29372685185185182</v>
      </c>
      <c r="J17" s="10">
        <v>0.29372685185185182</v>
      </c>
      <c r="K17" s="10">
        <v>0.29372685185185182</v>
      </c>
      <c r="L17" s="10">
        <v>0.29372685185185182</v>
      </c>
      <c r="M17" s="11">
        <v>0.29372685185185182</v>
      </c>
    </row>
    <row r="18" spans="1:13" x14ac:dyDescent="0.25">
      <c r="A18" s="8" t="s">
        <v>28</v>
      </c>
      <c r="B18" s="9">
        <v>1</v>
      </c>
      <c r="C18" s="10">
        <v>0.32390046296296299</v>
      </c>
      <c r="D18" s="10">
        <v>0.32390046296296299</v>
      </c>
      <c r="E18" s="10">
        <v>0.32390046296296299</v>
      </c>
      <c r="F18" s="10">
        <v>0.32390046296296299</v>
      </c>
      <c r="G18" s="10">
        <v>0.32390046296296299</v>
      </c>
      <c r="H18" s="10">
        <v>0.32390046296296299</v>
      </c>
      <c r="I18" s="10">
        <v>0.32390046296296299</v>
      </c>
      <c r="J18" s="10">
        <v>0.32390046296296299</v>
      </c>
      <c r="K18" s="10">
        <v>0.32390046296296299</v>
      </c>
      <c r="L18" s="10">
        <v>0.32390046296296299</v>
      </c>
      <c r="M18" s="11">
        <v>0.32390046296296299</v>
      </c>
    </row>
    <row r="19" spans="1:13" x14ac:dyDescent="0.25">
      <c r="A19" s="8" t="s">
        <v>29</v>
      </c>
      <c r="B19" s="9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17</v>
      </c>
      <c r="C21" s="10">
        <v>0.20143518518518519</v>
      </c>
      <c r="D21" s="10">
        <v>0.20285185185185187</v>
      </c>
      <c r="E21" s="10">
        <v>0.2041226851851852</v>
      </c>
      <c r="F21" s="10">
        <v>0.20536111111111111</v>
      </c>
      <c r="G21" s="10">
        <v>0.20574999999999999</v>
      </c>
      <c r="H21" s="10">
        <v>0.20652777777777778</v>
      </c>
      <c r="I21" s="10">
        <v>0.20838194444444447</v>
      </c>
      <c r="J21" s="10">
        <v>0.21215740740740741</v>
      </c>
      <c r="K21" s="10">
        <v>0.21416898148148147</v>
      </c>
      <c r="L21" s="10">
        <v>0.21843055555555554</v>
      </c>
      <c r="M21" s="11">
        <v>0.22506944444444443</v>
      </c>
    </row>
    <row r="22" spans="1:13" x14ac:dyDescent="0.25">
      <c r="A22" s="8" t="s">
        <v>33</v>
      </c>
      <c r="B22" s="9">
        <v>13</v>
      </c>
      <c r="C22" s="10">
        <v>0.22593750000000001</v>
      </c>
      <c r="D22" s="10">
        <v>0.23340509259259259</v>
      </c>
      <c r="E22" s="10">
        <v>0.25409027777777782</v>
      </c>
      <c r="F22" s="10">
        <v>0.26301388888888894</v>
      </c>
      <c r="G22" s="10">
        <v>0.26994444444444443</v>
      </c>
      <c r="H22" s="10">
        <v>0.27918981481481481</v>
      </c>
      <c r="I22" s="10">
        <v>0.28921990740740744</v>
      </c>
      <c r="J22" s="10">
        <v>0.29052083333333334</v>
      </c>
      <c r="K22" s="10">
        <v>0.29501388888888891</v>
      </c>
      <c r="L22" s="10">
        <v>0.30354166666666671</v>
      </c>
      <c r="M22" s="11">
        <v>0.31324074074074076</v>
      </c>
    </row>
    <row r="23" spans="1:13" x14ac:dyDescent="0.25">
      <c r="A23" s="8" t="s">
        <v>34</v>
      </c>
      <c r="B23" s="9">
        <v>59</v>
      </c>
      <c r="C23" s="10">
        <v>0.21549768518518519</v>
      </c>
      <c r="D23" s="10">
        <v>0.23165509259259259</v>
      </c>
      <c r="E23" s="10">
        <v>0.23606018518518518</v>
      </c>
      <c r="F23" s="10">
        <v>0.24110648148148148</v>
      </c>
      <c r="G23" s="10">
        <v>0.24966435185185187</v>
      </c>
      <c r="H23" s="10">
        <v>0.25444444444444442</v>
      </c>
      <c r="I23" s="10">
        <v>0.26378472222222221</v>
      </c>
      <c r="J23" s="10">
        <v>0.27768287037037037</v>
      </c>
      <c r="K23" s="10">
        <v>0.28868287037037038</v>
      </c>
      <c r="L23" s="10">
        <v>0.29643055555555553</v>
      </c>
      <c r="M23" s="11">
        <v>0.31420138888888888</v>
      </c>
    </row>
    <row r="24" spans="1:13" x14ac:dyDescent="0.25">
      <c r="A24" s="8" t="s">
        <v>35</v>
      </c>
      <c r="B24" s="9">
        <v>95</v>
      </c>
      <c r="C24" s="10">
        <v>0.21212962962962964</v>
      </c>
      <c r="D24" s="10">
        <v>0.22987615740740741</v>
      </c>
      <c r="E24" s="10">
        <v>0.24040046296296297</v>
      </c>
      <c r="F24" s="10">
        <v>0.25033101851851852</v>
      </c>
      <c r="G24" s="10">
        <v>0.26182407407407404</v>
      </c>
      <c r="H24" s="10">
        <v>0.26851273148148147</v>
      </c>
      <c r="I24" s="10">
        <v>0.27652777777777776</v>
      </c>
      <c r="J24" s="10">
        <v>0.28271875000000002</v>
      </c>
      <c r="K24" s="10">
        <v>0.29510648148148144</v>
      </c>
      <c r="L24" s="10">
        <v>0.30736805555555557</v>
      </c>
      <c r="M24" s="11">
        <v>0.34318287037037037</v>
      </c>
    </row>
    <row r="25" spans="1:13" x14ac:dyDescent="0.25">
      <c r="A25" s="8" t="s">
        <v>36</v>
      </c>
      <c r="B25" s="9">
        <v>110</v>
      </c>
      <c r="C25" s="10">
        <v>0.20534722222222224</v>
      </c>
      <c r="D25" s="10">
        <v>0.23058912037037038</v>
      </c>
      <c r="E25" s="10">
        <v>0.23905324074074075</v>
      </c>
      <c r="F25" s="10">
        <v>0.24948958333333335</v>
      </c>
      <c r="G25" s="10">
        <v>0.25700231481481484</v>
      </c>
      <c r="H25" s="10">
        <v>0.27263888888888888</v>
      </c>
      <c r="I25" s="10">
        <v>0.27959027777777778</v>
      </c>
      <c r="J25" s="10">
        <v>0.287193287037037</v>
      </c>
      <c r="K25" s="10">
        <v>0.29965277777777777</v>
      </c>
      <c r="L25" s="10">
        <v>0.30863425925925925</v>
      </c>
      <c r="M25" s="11">
        <v>0.33682870370370371</v>
      </c>
    </row>
    <row r="26" spans="1:13" x14ac:dyDescent="0.25">
      <c r="A26" s="8" t="s">
        <v>37</v>
      </c>
      <c r="B26" s="9">
        <v>124</v>
      </c>
      <c r="C26" s="10">
        <v>0.20636574074074074</v>
      </c>
      <c r="D26" s="10">
        <v>0.22912037037037036</v>
      </c>
      <c r="E26" s="10">
        <v>0.23895833333333336</v>
      </c>
      <c r="F26" s="10">
        <v>0.25091435185185185</v>
      </c>
      <c r="G26" s="10">
        <v>0.26040509259259259</v>
      </c>
      <c r="H26" s="10">
        <v>0.26828703703703705</v>
      </c>
      <c r="I26" s="10">
        <v>0.27347222222222223</v>
      </c>
      <c r="J26" s="10">
        <v>0.2830671296296296</v>
      </c>
      <c r="K26" s="10">
        <v>0.29054398148148147</v>
      </c>
      <c r="L26" s="10">
        <v>0.30129629629629628</v>
      </c>
      <c r="M26" s="11">
        <v>0.33351851851851855</v>
      </c>
    </row>
    <row r="27" spans="1:13" x14ac:dyDescent="0.25">
      <c r="A27" s="8" t="s">
        <v>38</v>
      </c>
      <c r="B27" s="9">
        <v>88</v>
      </c>
      <c r="C27" s="10">
        <v>0.21773148148148147</v>
      </c>
      <c r="D27" s="10">
        <v>0.23461805555555557</v>
      </c>
      <c r="E27" s="10">
        <v>0.24348379629629627</v>
      </c>
      <c r="F27" s="10">
        <v>0.25285879629629632</v>
      </c>
      <c r="G27" s="10">
        <v>0.25881944444444444</v>
      </c>
      <c r="H27" s="10">
        <v>0.26462384259259258</v>
      </c>
      <c r="I27" s="10">
        <v>0.26920138888888889</v>
      </c>
      <c r="J27" s="10">
        <v>0.27859953703703705</v>
      </c>
      <c r="K27" s="10">
        <v>0.29518518518518516</v>
      </c>
      <c r="L27" s="10">
        <v>0.30170138888888887</v>
      </c>
      <c r="M27" s="11">
        <v>0.33765046296296292</v>
      </c>
    </row>
    <row r="28" spans="1:13" x14ac:dyDescent="0.25">
      <c r="A28" s="8" t="s">
        <v>39</v>
      </c>
      <c r="B28" s="9">
        <v>44</v>
      </c>
      <c r="C28" s="10">
        <v>0.22097222222222224</v>
      </c>
      <c r="D28" s="10">
        <v>0.24070949074074074</v>
      </c>
      <c r="E28" s="10">
        <v>0.26046990740740744</v>
      </c>
      <c r="F28" s="10">
        <v>0.27468287037037037</v>
      </c>
      <c r="G28" s="10">
        <v>0.28258796296296296</v>
      </c>
      <c r="H28" s="10">
        <v>0.29142361111111115</v>
      </c>
      <c r="I28" s="10">
        <v>0.30000694444444448</v>
      </c>
      <c r="J28" s="10">
        <v>0.30694097222222216</v>
      </c>
      <c r="K28" s="10">
        <v>0.31062037037037038</v>
      </c>
      <c r="L28" s="10">
        <v>0.31585300925925924</v>
      </c>
      <c r="M28" s="11">
        <v>0.32981481481481484</v>
      </c>
    </row>
    <row r="29" spans="1:13" x14ac:dyDescent="0.25">
      <c r="A29" s="8" t="s">
        <v>40</v>
      </c>
      <c r="B29" s="9">
        <v>16</v>
      </c>
      <c r="C29" s="10">
        <v>0.22045138888888891</v>
      </c>
      <c r="D29" s="10">
        <v>0.23208564814814814</v>
      </c>
      <c r="E29" s="10">
        <v>0.24579398148148149</v>
      </c>
      <c r="F29" s="10">
        <v>0.25653124999999999</v>
      </c>
      <c r="G29" s="10">
        <v>0.2729328703703704</v>
      </c>
      <c r="H29" s="10">
        <v>0.27692708333333338</v>
      </c>
      <c r="I29" s="10">
        <v>0.28714351851851855</v>
      </c>
      <c r="J29" s="10">
        <v>0.29568171296296292</v>
      </c>
      <c r="K29" s="10">
        <v>0.30055787037037035</v>
      </c>
      <c r="L29" s="10">
        <v>0.30524652777777772</v>
      </c>
      <c r="M29" s="11">
        <v>0.32189814814814816</v>
      </c>
    </row>
    <row r="30" spans="1:13" x14ac:dyDescent="0.25">
      <c r="A30" s="8" t="s">
        <v>41</v>
      </c>
      <c r="B30" s="9">
        <v>4</v>
      </c>
      <c r="C30" s="10">
        <v>0.28711805555555553</v>
      </c>
      <c r="D30" s="10">
        <v>0.28747569444444443</v>
      </c>
      <c r="E30" s="10">
        <v>0.28783333333333333</v>
      </c>
      <c r="F30" s="10">
        <v>0.28819097222222223</v>
      </c>
      <c r="G30" s="10">
        <v>0.29091898148148149</v>
      </c>
      <c r="H30" s="10">
        <v>0.29483217592592592</v>
      </c>
      <c r="I30" s="10">
        <v>0.29874537037037036</v>
      </c>
      <c r="J30" s="10">
        <v>0.30359722222222219</v>
      </c>
      <c r="K30" s="10">
        <v>0.31032638888888886</v>
      </c>
      <c r="L30" s="10">
        <v>0.31705555555555553</v>
      </c>
      <c r="M30" s="11">
        <v>0.32378472222222221</v>
      </c>
    </row>
    <row r="31" spans="1:13" x14ac:dyDescent="0.25">
      <c r="A31" s="8" t="s">
        <v>42</v>
      </c>
      <c r="B31" s="9">
        <v>2</v>
      </c>
      <c r="C31" s="10">
        <v>0.29846064814814816</v>
      </c>
      <c r="D31" s="10">
        <v>0.30105208333333333</v>
      </c>
      <c r="E31" s="10">
        <v>0.30364351851851851</v>
      </c>
      <c r="F31" s="10">
        <v>0.30623495370370374</v>
      </c>
      <c r="G31" s="10">
        <v>0.30882638888888891</v>
      </c>
      <c r="H31" s="10">
        <v>0.31141782407407409</v>
      </c>
      <c r="I31" s="10">
        <v>0.31400925925925927</v>
      </c>
      <c r="J31" s="10">
        <v>0.31660069444444444</v>
      </c>
      <c r="K31" s="10">
        <v>0.31919212962962967</v>
      </c>
      <c r="L31" s="10">
        <v>0.32178356481481485</v>
      </c>
      <c r="M31" s="11">
        <v>0.32437500000000002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19" priority="1" stopIfTrue="1" operator="greaterThanOrEqual">
      <formula>$P$2</formula>
    </cfRule>
    <cfRule type="cellIs" dxfId="18" priority="2" stopIfTrue="1" operator="lessThan">
      <formula>$P$2</formula>
    </cfRule>
  </conditionalFormatting>
  <conditionalFormatting sqref="C3:M32">
    <cfRule type="cellIs" dxfId="17" priority="3" stopIfTrue="1" operator="greaterThanOrEqual">
      <formula>$AB$2</formula>
    </cfRule>
    <cfRule type="cellIs" dxfId="16" priority="4" stopIfTrue="1" operator="lessThan">
      <formula>$AB$2</formula>
    </cfRule>
  </conditionalFormatting>
  <conditionalFormatting sqref="A3:A32">
    <cfRule type="cellIs" dxfId="15" priority="5" stopIfTrue="1" operator="equal">
      <formula>$K$2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2402</v>
      </c>
      <c r="C3" s="10">
        <v>0.18395833333333333</v>
      </c>
      <c r="D3" s="10">
        <v>0.21760416666666668</v>
      </c>
      <c r="E3" s="10">
        <v>0.2281435185185185</v>
      </c>
      <c r="F3" s="10">
        <v>0.2365451388888889</v>
      </c>
      <c r="G3" s="10">
        <v>0.24429629629629629</v>
      </c>
      <c r="H3" s="10">
        <v>0.25165509259259261</v>
      </c>
      <c r="I3" s="10">
        <v>0.25863194444444443</v>
      </c>
      <c r="J3" s="10">
        <v>0.26881250000000001</v>
      </c>
      <c r="K3" s="10">
        <v>0.28053240740740742</v>
      </c>
      <c r="L3" s="10">
        <v>0.29677777777777781</v>
      </c>
      <c r="M3" s="11">
        <v>0.35813657407407407</v>
      </c>
    </row>
    <row r="4" spans="1:13" x14ac:dyDescent="0.25">
      <c r="A4" s="8" t="s">
        <v>14</v>
      </c>
      <c r="B4" s="9">
        <v>1831</v>
      </c>
      <c r="C4" s="10">
        <v>0.18395833333333333</v>
      </c>
      <c r="D4" s="10">
        <v>0.21350694444444446</v>
      </c>
      <c r="E4" s="10">
        <v>0.2247986111111111</v>
      </c>
      <c r="F4" s="10">
        <v>0.2323611111111111</v>
      </c>
      <c r="G4" s="10">
        <v>0.23987731481481483</v>
      </c>
      <c r="H4" s="10">
        <v>0.24623842592592593</v>
      </c>
      <c r="I4" s="10">
        <v>0.2538287037037037</v>
      </c>
      <c r="J4" s="10">
        <v>0.26207175925925924</v>
      </c>
      <c r="K4" s="10">
        <v>0.27340740740740743</v>
      </c>
      <c r="L4" s="10">
        <v>0.28975694444444444</v>
      </c>
      <c r="M4" s="11">
        <v>0.35813657407407407</v>
      </c>
    </row>
    <row r="5" spans="1:13" x14ac:dyDescent="0.25">
      <c r="A5" s="8" t="s">
        <v>15</v>
      </c>
      <c r="B5" s="9">
        <v>571</v>
      </c>
      <c r="C5" s="10">
        <v>0.20319444444444446</v>
      </c>
      <c r="D5" s="10">
        <v>0.23499074074074072</v>
      </c>
      <c r="E5" s="10">
        <v>0.24588657407407405</v>
      </c>
      <c r="F5" s="10">
        <v>0.25376620370370373</v>
      </c>
      <c r="G5" s="10">
        <v>0.26037731481481485</v>
      </c>
      <c r="H5" s="10">
        <v>0.26859953703703704</v>
      </c>
      <c r="I5" s="10">
        <v>0.27785648148148145</v>
      </c>
      <c r="J5" s="10">
        <v>0.28632407407407406</v>
      </c>
      <c r="K5" s="10">
        <v>0.29501851851851851</v>
      </c>
      <c r="L5" s="10">
        <v>0.30976388888888889</v>
      </c>
      <c r="M5" s="11">
        <v>0.34703703703703703</v>
      </c>
    </row>
    <row r="6" spans="1:13" x14ac:dyDescent="0.25">
      <c r="A6" s="8" t="s">
        <v>16</v>
      </c>
      <c r="B6" s="9">
        <v>39</v>
      </c>
      <c r="C6" s="10">
        <v>0.18873842592592593</v>
      </c>
      <c r="D6" s="10">
        <v>0.18991666666666668</v>
      </c>
      <c r="E6" s="10">
        <v>0.19062037037037038</v>
      </c>
      <c r="F6" s="10">
        <v>0.19175694444444447</v>
      </c>
      <c r="G6" s="10">
        <v>0.19291666666666668</v>
      </c>
      <c r="H6" s="10">
        <v>0.19827546296296297</v>
      </c>
      <c r="I6" s="10">
        <v>0.19975231481481481</v>
      </c>
      <c r="J6" s="10">
        <v>0.20133333333333334</v>
      </c>
      <c r="K6" s="10">
        <v>0.20872222222222223</v>
      </c>
      <c r="L6" s="10">
        <v>0.21158564814814815</v>
      </c>
      <c r="M6" s="11">
        <v>0.23594907407407406</v>
      </c>
    </row>
    <row r="7" spans="1:13" x14ac:dyDescent="0.25">
      <c r="A7" s="8" t="s">
        <v>17</v>
      </c>
      <c r="B7" s="9">
        <v>53</v>
      </c>
      <c r="C7" s="10">
        <v>0.20158564814814817</v>
      </c>
      <c r="D7" s="10">
        <v>0.21742361111111111</v>
      </c>
      <c r="E7" s="10">
        <v>0.22032175925925929</v>
      </c>
      <c r="F7" s="10">
        <v>0.22682407407407407</v>
      </c>
      <c r="G7" s="10">
        <v>0.23493055555555556</v>
      </c>
      <c r="H7" s="10">
        <v>0.2408912037037037</v>
      </c>
      <c r="I7" s="10">
        <v>0.24706249999999999</v>
      </c>
      <c r="J7" s="10">
        <v>0.25721875</v>
      </c>
      <c r="K7" s="10">
        <v>0.26341666666666663</v>
      </c>
      <c r="L7" s="10">
        <v>0.27713773148148152</v>
      </c>
      <c r="M7" s="11">
        <v>0.3210763888888889</v>
      </c>
    </row>
    <row r="8" spans="1:13" x14ac:dyDescent="0.25">
      <c r="A8" s="8" t="s">
        <v>18</v>
      </c>
      <c r="B8" s="9">
        <v>132</v>
      </c>
      <c r="C8" s="10">
        <v>0.20148148148148148</v>
      </c>
      <c r="D8" s="10">
        <v>0.21636342592592592</v>
      </c>
      <c r="E8" s="10">
        <v>0.22547916666666667</v>
      </c>
      <c r="F8" s="10">
        <v>0.23318055555555556</v>
      </c>
      <c r="G8" s="10">
        <v>0.24150925925925926</v>
      </c>
      <c r="H8" s="10">
        <v>0.2486053240740741</v>
      </c>
      <c r="I8" s="10">
        <v>0.25269444444444444</v>
      </c>
      <c r="J8" s="10">
        <v>0.25924189814814813</v>
      </c>
      <c r="K8" s="10">
        <v>0.27167129629629627</v>
      </c>
      <c r="L8" s="10">
        <v>0.28651851851851851</v>
      </c>
      <c r="M8" s="11">
        <v>0.33116898148148149</v>
      </c>
    </row>
    <row r="9" spans="1:13" x14ac:dyDescent="0.25">
      <c r="A9" s="8" t="s">
        <v>19</v>
      </c>
      <c r="B9" s="9">
        <v>204</v>
      </c>
      <c r="C9" s="10">
        <v>0.19787037037037036</v>
      </c>
      <c r="D9" s="10">
        <v>0.21266898148148147</v>
      </c>
      <c r="E9" s="10">
        <v>0.22156944444444443</v>
      </c>
      <c r="F9" s="10">
        <v>0.22858564814814816</v>
      </c>
      <c r="G9" s="10">
        <v>0.23553472222222221</v>
      </c>
      <c r="H9" s="10">
        <v>0.24164351851851851</v>
      </c>
      <c r="I9" s="10">
        <v>0.25017824074074074</v>
      </c>
      <c r="J9" s="10">
        <v>0.25719560185185186</v>
      </c>
      <c r="K9" s="10">
        <v>0.26884953703703707</v>
      </c>
      <c r="L9" s="10">
        <v>0.2854363425925926</v>
      </c>
      <c r="M9" s="11">
        <v>0.32983796296296297</v>
      </c>
    </row>
    <row r="10" spans="1:13" x14ac:dyDescent="0.25">
      <c r="A10" s="8" t="s">
        <v>20</v>
      </c>
      <c r="B10" s="9">
        <v>358</v>
      </c>
      <c r="C10" s="10">
        <v>0.18395833333333333</v>
      </c>
      <c r="D10" s="10">
        <v>0.21179976851851853</v>
      </c>
      <c r="E10" s="10">
        <v>0.2242476851851852</v>
      </c>
      <c r="F10" s="10">
        <v>0.23211226851851852</v>
      </c>
      <c r="G10" s="10">
        <v>0.24087962962962961</v>
      </c>
      <c r="H10" s="10">
        <v>0.24710069444444444</v>
      </c>
      <c r="I10" s="10">
        <v>0.25270833333333337</v>
      </c>
      <c r="J10" s="10">
        <v>0.25936921296296295</v>
      </c>
      <c r="K10" s="10">
        <v>0.27109953703703704</v>
      </c>
      <c r="L10" s="10">
        <v>0.28659722222222223</v>
      </c>
      <c r="M10" s="11">
        <v>0.33351851851851855</v>
      </c>
    </row>
    <row r="11" spans="1:13" x14ac:dyDescent="0.25">
      <c r="A11" s="8" t="s">
        <v>21</v>
      </c>
      <c r="B11" s="9">
        <v>403</v>
      </c>
      <c r="C11" s="10">
        <v>0.19826388888888888</v>
      </c>
      <c r="D11" s="10">
        <v>0.21287731481481481</v>
      </c>
      <c r="E11" s="10">
        <v>0.22369907407407408</v>
      </c>
      <c r="F11" s="10">
        <v>0.22908796296296297</v>
      </c>
      <c r="G11" s="10">
        <v>0.23544444444444443</v>
      </c>
      <c r="H11" s="10">
        <v>0.24114583333333331</v>
      </c>
      <c r="I11" s="10">
        <v>0.24705555555555556</v>
      </c>
      <c r="J11" s="10">
        <v>0.25392592592592594</v>
      </c>
      <c r="K11" s="10">
        <v>0.26542361111111112</v>
      </c>
      <c r="L11" s="10">
        <v>0.28493981481481484</v>
      </c>
      <c r="M11" s="11">
        <v>0.34206018518518522</v>
      </c>
    </row>
    <row r="12" spans="1:13" x14ac:dyDescent="0.25">
      <c r="A12" s="8" t="s">
        <v>22</v>
      </c>
      <c r="B12" s="9">
        <v>291</v>
      </c>
      <c r="C12" s="10">
        <v>0.19800925925925927</v>
      </c>
      <c r="D12" s="10">
        <v>0.21858564814814813</v>
      </c>
      <c r="E12" s="10">
        <v>0.22632407407407409</v>
      </c>
      <c r="F12" s="10">
        <v>0.23627546296296298</v>
      </c>
      <c r="G12" s="10">
        <v>0.24207175925925925</v>
      </c>
      <c r="H12" s="10">
        <v>0.24775462962962966</v>
      </c>
      <c r="I12" s="10">
        <v>0.25432175925925926</v>
      </c>
      <c r="J12" s="10">
        <v>0.26056712962962963</v>
      </c>
      <c r="K12" s="10">
        <v>0.27434259259259258</v>
      </c>
      <c r="L12" s="10">
        <v>0.28562731481481479</v>
      </c>
      <c r="M12" s="11">
        <v>0.35791666666666666</v>
      </c>
    </row>
    <row r="13" spans="1:13" x14ac:dyDescent="0.25">
      <c r="A13" s="8" t="s">
        <v>23</v>
      </c>
      <c r="B13" s="9">
        <v>198</v>
      </c>
      <c r="C13" s="10">
        <v>0.19849537037037038</v>
      </c>
      <c r="D13" s="10">
        <v>0.22413773148148147</v>
      </c>
      <c r="E13" s="10">
        <v>0.2328935185185185</v>
      </c>
      <c r="F13" s="10">
        <v>0.23819444444444443</v>
      </c>
      <c r="G13" s="10">
        <v>0.24557870370370372</v>
      </c>
      <c r="H13" s="10">
        <v>0.25519675925925928</v>
      </c>
      <c r="I13" s="10">
        <v>0.26449074074074075</v>
      </c>
      <c r="J13" s="10">
        <v>0.27205439814814814</v>
      </c>
      <c r="K13" s="10">
        <v>0.28412037037037036</v>
      </c>
      <c r="L13" s="10">
        <v>0.29760416666666667</v>
      </c>
      <c r="M13" s="11">
        <v>0.35813657407407407</v>
      </c>
    </row>
    <row r="14" spans="1:13" x14ac:dyDescent="0.25">
      <c r="A14" s="8" t="s">
        <v>24</v>
      </c>
      <c r="B14" s="9">
        <v>84</v>
      </c>
      <c r="C14" s="10">
        <v>0.19711805555555553</v>
      </c>
      <c r="D14" s="10">
        <v>0.22504976851851852</v>
      </c>
      <c r="E14" s="10">
        <v>0.23754861111111111</v>
      </c>
      <c r="F14" s="10">
        <v>0.24415393518518522</v>
      </c>
      <c r="G14" s="10">
        <v>0.25508101851851855</v>
      </c>
      <c r="H14" s="10">
        <v>0.26149305555555558</v>
      </c>
      <c r="I14" s="10">
        <v>0.26609953703703704</v>
      </c>
      <c r="J14" s="10">
        <v>0.27651851851851855</v>
      </c>
      <c r="K14" s="10">
        <v>0.28845833333333332</v>
      </c>
      <c r="L14" s="10">
        <v>0.31361574074074078</v>
      </c>
      <c r="M14" s="11">
        <v>0.33298611111111115</v>
      </c>
    </row>
    <row r="15" spans="1:13" x14ac:dyDescent="0.25">
      <c r="A15" s="8" t="s">
        <v>25</v>
      </c>
      <c r="B15" s="9">
        <v>43</v>
      </c>
      <c r="C15" s="10">
        <v>0.22799768518518518</v>
      </c>
      <c r="D15" s="10">
        <v>0.24384490740740739</v>
      </c>
      <c r="E15" s="10">
        <v>0.24924537037037037</v>
      </c>
      <c r="F15" s="10">
        <v>0.25630324074074073</v>
      </c>
      <c r="G15" s="10">
        <v>0.26444675925925926</v>
      </c>
      <c r="H15" s="10">
        <v>0.27576388888888886</v>
      </c>
      <c r="I15" s="10">
        <v>0.28232175925925923</v>
      </c>
      <c r="J15" s="10">
        <v>0.29392592592592592</v>
      </c>
      <c r="K15" s="10">
        <v>0.3009722222222222</v>
      </c>
      <c r="L15" s="10">
        <v>0.31800925925925921</v>
      </c>
      <c r="M15" s="11">
        <v>0.34331018518518519</v>
      </c>
    </row>
    <row r="16" spans="1:13" x14ac:dyDescent="0.25">
      <c r="A16" s="8" t="s">
        <v>26</v>
      </c>
      <c r="B16" s="9">
        <v>16</v>
      </c>
      <c r="C16" s="10">
        <v>0.23640046296296294</v>
      </c>
      <c r="D16" s="10">
        <v>0.25944560185185189</v>
      </c>
      <c r="E16" s="10">
        <v>0.26643055555555556</v>
      </c>
      <c r="F16" s="10">
        <v>0.27406134259259263</v>
      </c>
      <c r="G16" s="10">
        <v>0.2787337962962963</v>
      </c>
      <c r="H16" s="10">
        <v>0.28988425925925926</v>
      </c>
      <c r="I16" s="10">
        <v>0.30432638888888885</v>
      </c>
      <c r="J16" s="10">
        <v>0.30893287037037037</v>
      </c>
      <c r="K16" s="10">
        <v>0.31661342592592595</v>
      </c>
      <c r="L16" s="10">
        <v>0.32133217592592594</v>
      </c>
      <c r="M16" s="11">
        <v>0.32692129629629629</v>
      </c>
    </row>
    <row r="17" spans="1:13" x14ac:dyDescent="0.25">
      <c r="A17" s="8" t="s">
        <v>27</v>
      </c>
      <c r="B17" s="9">
        <v>8</v>
      </c>
      <c r="C17" s="10">
        <v>0.26043981481481482</v>
      </c>
      <c r="D17" s="10">
        <v>0.26327546296296295</v>
      </c>
      <c r="E17" s="10">
        <v>0.26450925925925928</v>
      </c>
      <c r="F17" s="10">
        <v>0.26528125000000002</v>
      </c>
      <c r="G17" s="10">
        <v>0.27049074074074075</v>
      </c>
      <c r="H17" s="10">
        <v>0.27367476851851852</v>
      </c>
      <c r="I17" s="10">
        <v>0.27691666666666664</v>
      </c>
      <c r="J17" s="10">
        <v>0.28232870370370367</v>
      </c>
      <c r="K17" s="10">
        <v>0.29821296296296296</v>
      </c>
      <c r="L17" s="10">
        <v>0.31245023148148149</v>
      </c>
      <c r="M17" s="11">
        <v>0.32216435185185183</v>
      </c>
    </row>
    <row r="18" spans="1:13" x14ac:dyDescent="0.25">
      <c r="A18" s="8" t="s">
        <v>28</v>
      </c>
      <c r="B18" s="9">
        <v>1</v>
      </c>
      <c r="C18" s="10">
        <v>0.31854166666666667</v>
      </c>
      <c r="D18" s="10">
        <v>0.31854166666666667</v>
      </c>
      <c r="E18" s="10">
        <v>0.31854166666666667</v>
      </c>
      <c r="F18" s="10">
        <v>0.31854166666666667</v>
      </c>
      <c r="G18" s="10">
        <v>0.31854166666666667</v>
      </c>
      <c r="H18" s="10">
        <v>0.31854166666666667</v>
      </c>
      <c r="I18" s="10">
        <v>0.31854166666666667</v>
      </c>
      <c r="J18" s="10">
        <v>0.31854166666666667</v>
      </c>
      <c r="K18" s="10">
        <v>0.31854166666666667</v>
      </c>
      <c r="L18" s="10">
        <v>0.31854166666666667</v>
      </c>
      <c r="M18" s="11">
        <v>0.31854166666666667</v>
      </c>
    </row>
    <row r="19" spans="1:13" x14ac:dyDescent="0.25">
      <c r="A19" s="8" t="s">
        <v>29</v>
      </c>
      <c r="B19" s="9">
        <v>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11</v>
      </c>
      <c r="C21" s="10">
        <v>0.20319444444444446</v>
      </c>
      <c r="D21" s="10">
        <v>0.20782986111111112</v>
      </c>
      <c r="E21" s="10">
        <v>0.21029861111111112</v>
      </c>
      <c r="F21" s="10">
        <v>0.21127314814814815</v>
      </c>
      <c r="G21" s="10">
        <v>0.2119189814814815</v>
      </c>
      <c r="H21" s="10">
        <v>0.21244791666666668</v>
      </c>
      <c r="I21" s="10">
        <v>0.2141712962962963</v>
      </c>
      <c r="J21" s="10">
        <v>0.21702893518518518</v>
      </c>
      <c r="K21" s="10">
        <v>0.21849537037037037</v>
      </c>
      <c r="L21" s="10">
        <v>0.2187361111111111</v>
      </c>
      <c r="M21" s="11">
        <v>0.22090277777777778</v>
      </c>
    </row>
    <row r="22" spans="1:13" x14ac:dyDescent="0.25">
      <c r="A22" s="8" t="s">
        <v>33</v>
      </c>
      <c r="B22" s="9">
        <v>12</v>
      </c>
      <c r="C22" s="10">
        <v>0.21851851851851853</v>
      </c>
      <c r="D22" s="10">
        <v>0.22791550925925927</v>
      </c>
      <c r="E22" s="10">
        <v>0.23721527777777776</v>
      </c>
      <c r="F22" s="10">
        <v>0.24525462962962963</v>
      </c>
      <c r="G22" s="10">
        <v>0.25603009259259257</v>
      </c>
      <c r="H22" s="10">
        <v>0.25837384259259255</v>
      </c>
      <c r="I22" s="10">
        <v>0.26358564814814817</v>
      </c>
      <c r="J22" s="10">
        <v>0.26779050925925924</v>
      </c>
      <c r="K22" s="10">
        <v>0.27762037037037041</v>
      </c>
      <c r="L22" s="10">
        <v>0.31837037037037036</v>
      </c>
      <c r="M22" s="11">
        <v>0.33859953703703699</v>
      </c>
    </row>
    <row r="23" spans="1:13" x14ac:dyDescent="0.25">
      <c r="A23" s="8" t="s">
        <v>34</v>
      </c>
      <c r="B23" s="9">
        <v>58</v>
      </c>
      <c r="C23" s="10">
        <v>0.22149305555555554</v>
      </c>
      <c r="D23" s="10">
        <v>0.2333611111111111</v>
      </c>
      <c r="E23" s="10">
        <v>0.2406550925925926</v>
      </c>
      <c r="F23" s="10">
        <v>0.25076157407407407</v>
      </c>
      <c r="G23" s="10">
        <v>0.26001157407407405</v>
      </c>
      <c r="H23" s="10">
        <v>0.26596064814814818</v>
      </c>
      <c r="I23" s="10">
        <v>0.27511805555555557</v>
      </c>
      <c r="J23" s="10">
        <v>0.28040046296296295</v>
      </c>
      <c r="K23" s="10">
        <v>0.29282407407407413</v>
      </c>
      <c r="L23" s="10">
        <v>0.30594444444444441</v>
      </c>
      <c r="M23" s="11">
        <v>0.34600694444444446</v>
      </c>
    </row>
    <row r="24" spans="1:13" x14ac:dyDescent="0.25">
      <c r="A24" s="8" t="s">
        <v>35</v>
      </c>
      <c r="B24" s="9">
        <v>83</v>
      </c>
      <c r="C24" s="10">
        <v>0.22309027777777779</v>
      </c>
      <c r="D24" s="10">
        <v>0.23608680555555556</v>
      </c>
      <c r="E24" s="10">
        <v>0.25170833333333337</v>
      </c>
      <c r="F24" s="10">
        <v>0.25736805555555553</v>
      </c>
      <c r="G24" s="10">
        <v>0.26584259259259257</v>
      </c>
      <c r="H24" s="10">
        <v>0.2755960648148148</v>
      </c>
      <c r="I24" s="10">
        <v>0.28760416666666666</v>
      </c>
      <c r="J24" s="10">
        <v>0.29443171296296294</v>
      </c>
      <c r="K24" s="10">
        <v>0.3023912037037037</v>
      </c>
      <c r="L24" s="10">
        <v>0.31538888888888883</v>
      </c>
      <c r="M24" s="11">
        <v>0.34307870370370369</v>
      </c>
    </row>
    <row r="25" spans="1:13" x14ac:dyDescent="0.25">
      <c r="A25" s="8" t="s">
        <v>36</v>
      </c>
      <c r="B25" s="9">
        <v>124</v>
      </c>
      <c r="C25" s="10">
        <v>0.22069444444444444</v>
      </c>
      <c r="D25" s="10">
        <v>0.23656712962962964</v>
      </c>
      <c r="E25" s="10">
        <v>0.24709259259259261</v>
      </c>
      <c r="F25" s="10">
        <v>0.25301041666666668</v>
      </c>
      <c r="G25" s="10">
        <v>0.25667592592592592</v>
      </c>
      <c r="H25" s="10">
        <v>0.26513310185185185</v>
      </c>
      <c r="I25" s="10">
        <v>0.27715740740740741</v>
      </c>
      <c r="J25" s="10">
        <v>0.28504976851851854</v>
      </c>
      <c r="K25" s="10">
        <v>0.29050925925925924</v>
      </c>
      <c r="L25" s="10">
        <v>0.30506481481481484</v>
      </c>
      <c r="M25" s="11">
        <v>0.34703703703703703</v>
      </c>
    </row>
    <row r="26" spans="1:13" x14ac:dyDescent="0.25">
      <c r="A26" s="8" t="s">
        <v>37</v>
      </c>
      <c r="B26" s="9">
        <v>113</v>
      </c>
      <c r="C26" s="10">
        <v>0.2164814814814815</v>
      </c>
      <c r="D26" s="10">
        <v>0.23716203703703706</v>
      </c>
      <c r="E26" s="10">
        <v>0.24979166666666666</v>
      </c>
      <c r="F26" s="10">
        <v>0.25534837962962964</v>
      </c>
      <c r="G26" s="10">
        <v>0.26156944444444447</v>
      </c>
      <c r="H26" s="10">
        <v>0.26717592592592593</v>
      </c>
      <c r="I26" s="10">
        <v>0.27881481481481485</v>
      </c>
      <c r="J26" s="10">
        <v>0.28582870370370367</v>
      </c>
      <c r="K26" s="10">
        <v>0.2945625</v>
      </c>
      <c r="L26" s="10">
        <v>0.30524074074074076</v>
      </c>
      <c r="M26" s="11">
        <v>0.34181712962962968</v>
      </c>
    </row>
    <row r="27" spans="1:13" x14ac:dyDescent="0.25">
      <c r="A27" s="8" t="s">
        <v>38</v>
      </c>
      <c r="B27" s="9">
        <v>98</v>
      </c>
      <c r="C27" s="10">
        <v>0.20481481481481481</v>
      </c>
      <c r="D27" s="10">
        <v>0.23858564814814814</v>
      </c>
      <c r="E27" s="10">
        <v>0.24517361111111111</v>
      </c>
      <c r="F27" s="10">
        <v>0.25215509259259261</v>
      </c>
      <c r="G27" s="10">
        <v>0.26188194444444446</v>
      </c>
      <c r="H27" s="10">
        <v>0.27438657407407407</v>
      </c>
      <c r="I27" s="10">
        <v>0.2794814814814815</v>
      </c>
      <c r="J27" s="10">
        <v>0.28890856481481475</v>
      </c>
      <c r="K27" s="10">
        <v>0.29800231481481482</v>
      </c>
      <c r="L27" s="10">
        <v>0.31815046296296295</v>
      </c>
      <c r="M27" s="11">
        <v>0.3414814814814815</v>
      </c>
    </row>
    <row r="28" spans="1:13" x14ac:dyDescent="0.25">
      <c r="A28" s="8" t="s">
        <v>39</v>
      </c>
      <c r="B28" s="9">
        <v>53</v>
      </c>
      <c r="C28" s="10">
        <v>0.22806712962962963</v>
      </c>
      <c r="D28" s="10">
        <v>0.2449861111111111</v>
      </c>
      <c r="E28" s="10">
        <v>0.24978472222222226</v>
      </c>
      <c r="F28" s="10">
        <v>0.25572916666666667</v>
      </c>
      <c r="G28" s="10">
        <v>0.26413194444444443</v>
      </c>
      <c r="H28" s="10">
        <v>0.27067129629629633</v>
      </c>
      <c r="I28" s="10">
        <v>0.27576620370370369</v>
      </c>
      <c r="J28" s="10">
        <v>0.27859953703703705</v>
      </c>
      <c r="K28" s="10">
        <v>0.2894722222222223</v>
      </c>
      <c r="L28" s="10">
        <v>0.31066898148148148</v>
      </c>
      <c r="M28" s="11">
        <v>0.3291087962962963</v>
      </c>
    </row>
    <row r="29" spans="1:13" x14ac:dyDescent="0.25">
      <c r="A29" s="8" t="s">
        <v>40</v>
      </c>
      <c r="B29" s="9">
        <v>14</v>
      </c>
      <c r="C29" s="10">
        <v>0.22762731481481482</v>
      </c>
      <c r="D29" s="10">
        <v>0.25630787037037039</v>
      </c>
      <c r="E29" s="10">
        <v>0.26404166666666667</v>
      </c>
      <c r="F29" s="10">
        <v>0.26939004629629631</v>
      </c>
      <c r="G29" s="10">
        <v>0.27542824074074074</v>
      </c>
      <c r="H29" s="10">
        <v>0.27837962962962964</v>
      </c>
      <c r="I29" s="10">
        <v>0.29010879629629632</v>
      </c>
      <c r="J29" s="10">
        <v>0.30254050925925924</v>
      </c>
      <c r="K29" s="10">
        <v>0.31106712962962962</v>
      </c>
      <c r="L29" s="10">
        <v>0.31574537037037037</v>
      </c>
      <c r="M29" s="11">
        <v>0.31913194444444443</v>
      </c>
    </row>
    <row r="30" spans="1:13" x14ac:dyDescent="0.25">
      <c r="A30" s="8" t="s">
        <v>41</v>
      </c>
      <c r="B30" s="9">
        <v>4</v>
      </c>
      <c r="C30" s="10">
        <v>0.27675925925925926</v>
      </c>
      <c r="D30" s="10">
        <v>0.27701620370370372</v>
      </c>
      <c r="E30" s="10">
        <v>0.27727314814814813</v>
      </c>
      <c r="F30" s="10">
        <v>0.27753009259259259</v>
      </c>
      <c r="G30" s="10">
        <v>0.27778703703703705</v>
      </c>
      <c r="H30" s="10">
        <v>0.27804398148148146</v>
      </c>
      <c r="I30" s="10">
        <v>0.27830092592592592</v>
      </c>
      <c r="J30" s="10">
        <v>0.27855787037037039</v>
      </c>
      <c r="K30" s="10">
        <v>0.27881481481481485</v>
      </c>
      <c r="L30" s="10">
        <v>0.27907175925925926</v>
      </c>
      <c r="M30" s="11">
        <v>0.27932870370370372</v>
      </c>
    </row>
    <row r="31" spans="1:13" x14ac:dyDescent="0.25">
      <c r="A31" s="8" t="s">
        <v>42</v>
      </c>
      <c r="B31" s="9">
        <v>1</v>
      </c>
      <c r="C31" s="10">
        <v>0.25634259259259257</v>
      </c>
      <c r="D31" s="10">
        <v>0.25634259259259257</v>
      </c>
      <c r="E31" s="10">
        <v>0.25634259259259257</v>
      </c>
      <c r="F31" s="10">
        <v>0.25634259259259257</v>
      </c>
      <c r="G31" s="10">
        <v>0.25634259259259257</v>
      </c>
      <c r="H31" s="10">
        <v>0.25634259259259257</v>
      </c>
      <c r="I31" s="10">
        <v>0.25634259259259257</v>
      </c>
      <c r="J31" s="10">
        <v>0.25634259259259257</v>
      </c>
      <c r="K31" s="10">
        <v>0.25634259259259257</v>
      </c>
      <c r="L31" s="10">
        <v>0.25634259259259257</v>
      </c>
      <c r="M31" s="11">
        <v>0.25634259259259257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14" priority="1" stopIfTrue="1" operator="greaterThanOrEqual">
      <formula>$P$2</formula>
    </cfRule>
    <cfRule type="cellIs" dxfId="13" priority="2" stopIfTrue="1" operator="lessThan">
      <formula>$P$2</formula>
    </cfRule>
  </conditionalFormatting>
  <conditionalFormatting sqref="C3:M32">
    <cfRule type="cellIs" dxfId="12" priority="3" stopIfTrue="1" operator="greaterThanOrEqual">
      <formula>$AB$2</formula>
    </cfRule>
    <cfRule type="cellIs" dxfId="11" priority="4" stopIfTrue="1" operator="lessThan">
      <formula>$AB$2</formula>
    </cfRule>
  </conditionalFormatting>
  <conditionalFormatting sqref="A3:A32">
    <cfRule type="cellIs" dxfId="10" priority="5" stopIfTrue="1" operator="equal">
      <formula>$K$2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4"/>
      <c r="B2" s="5"/>
      <c r="C2" s="6">
        <v>0</v>
      </c>
      <c r="D2" s="6">
        <v>0.1</v>
      </c>
      <c r="E2" s="6">
        <v>0.2</v>
      </c>
      <c r="F2" s="6">
        <v>0.3</v>
      </c>
      <c r="G2" s="6">
        <v>0.4</v>
      </c>
      <c r="H2" s="6">
        <v>0.5</v>
      </c>
      <c r="I2" s="6">
        <v>0.6</v>
      </c>
      <c r="J2" s="6">
        <v>0.7</v>
      </c>
      <c r="K2" s="6">
        <v>0.8</v>
      </c>
      <c r="L2" s="6">
        <v>0.9</v>
      </c>
      <c r="M2" s="7">
        <v>1</v>
      </c>
    </row>
    <row r="3" spans="1:13" x14ac:dyDescent="0.25">
      <c r="A3" s="8" t="s">
        <v>13</v>
      </c>
      <c r="B3" s="9">
        <v>2439</v>
      </c>
      <c r="C3" s="10">
        <v>0.18028935185185183</v>
      </c>
      <c r="D3" s="10">
        <v>0.22316435185185185</v>
      </c>
      <c r="E3" s="10">
        <v>0.23175462962962962</v>
      </c>
      <c r="F3" s="10">
        <v>0.24019212962962963</v>
      </c>
      <c r="G3" s="10">
        <v>0.24749305555555556</v>
      </c>
      <c r="H3" s="10">
        <v>0.25458333333333333</v>
      </c>
      <c r="I3" s="10">
        <v>0.26353240740740741</v>
      </c>
      <c r="J3" s="10">
        <v>0.27231018518518518</v>
      </c>
      <c r="K3" s="10">
        <v>0.28520138888888891</v>
      </c>
      <c r="L3" s="10">
        <v>0.30180787037037038</v>
      </c>
      <c r="M3" s="11">
        <v>0.35421296296296295</v>
      </c>
    </row>
    <row r="4" spans="1:13" x14ac:dyDescent="0.25">
      <c r="A4" s="8" t="s">
        <v>14</v>
      </c>
      <c r="B4" s="9">
        <v>1899</v>
      </c>
      <c r="C4" s="10">
        <v>0.18028935185185183</v>
      </c>
      <c r="D4" s="10">
        <v>0.22102546296296294</v>
      </c>
      <c r="E4" s="10">
        <v>0.22922685185185185</v>
      </c>
      <c r="F4" s="10">
        <v>0.23723842592592592</v>
      </c>
      <c r="G4" s="10">
        <v>0.24432175925925925</v>
      </c>
      <c r="H4" s="10">
        <v>0.25075810185185188</v>
      </c>
      <c r="I4" s="10">
        <v>0.25749537037037035</v>
      </c>
      <c r="J4" s="10">
        <v>0.26639120370370367</v>
      </c>
      <c r="K4" s="10">
        <v>0.27790509259259261</v>
      </c>
      <c r="L4" s="10">
        <v>0.29553935185185187</v>
      </c>
      <c r="M4" s="11">
        <v>0.35403935185185187</v>
      </c>
    </row>
    <row r="5" spans="1:13" x14ac:dyDescent="0.25">
      <c r="A5" s="8" t="s">
        <v>15</v>
      </c>
      <c r="B5" s="9">
        <v>540</v>
      </c>
      <c r="C5" s="10">
        <v>0.20396990740740742</v>
      </c>
      <c r="D5" s="10">
        <v>0.23529629629629631</v>
      </c>
      <c r="E5" s="10">
        <v>0.24735416666666665</v>
      </c>
      <c r="F5" s="10">
        <v>0.25535185185185183</v>
      </c>
      <c r="G5" s="10">
        <v>0.26550694444444445</v>
      </c>
      <c r="H5" s="10">
        <v>0.27225694444444443</v>
      </c>
      <c r="I5" s="10">
        <v>0.28034490740740742</v>
      </c>
      <c r="J5" s="10">
        <v>0.29148148148148145</v>
      </c>
      <c r="K5" s="10">
        <v>0.30189583333333331</v>
      </c>
      <c r="L5" s="10">
        <v>0.31518981481481478</v>
      </c>
      <c r="M5" s="11">
        <v>0.35421296296296295</v>
      </c>
    </row>
    <row r="6" spans="1:13" x14ac:dyDescent="0.25">
      <c r="A6" s="8" t="s">
        <v>16</v>
      </c>
      <c r="B6" s="9">
        <v>30</v>
      </c>
      <c r="C6" s="10">
        <v>0.18028935185185183</v>
      </c>
      <c r="D6" s="10">
        <v>0.18462037037037038</v>
      </c>
      <c r="E6" s="10">
        <v>0.18743055555555554</v>
      </c>
      <c r="F6" s="10">
        <v>0.1907962962962963</v>
      </c>
      <c r="G6" s="10">
        <v>0.19197685185185184</v>
      </c>
      <c r="H6" s="10">
        <v>0.19427662037037036</v>
      </c>
      <c r="I6" s="10">
        <v>0.19943055555555553</v>
      </c>
      <c r="J6" s="10">
        <v>0.20100925925925928</v>
      </c>
      <c r="K6" s="10">
        <v>0.20625694444444445</v>
      </c>
      <c r="L6" s="10">
        <v>0.21213888888888888</v>
      </c>
      <c r="M6" s="11">
        <v>0.21810185185185185</v>
      </c>
    </row>
    <row r="7" spans="1:13" x14ac:dyDescent="0.25">
      <c r="A7" s="8" t="s">
        <v>17</v>
      </c>
      <c r="B7" s="9">
        <v>32</v>
      </c>
      <c r="C7" s="10">
        <v>0.21023148148148149</v>
      </c>
      <c r="D7" s="10">
        <v>0.22858564814814816</v>
      </c>
      <c r="E7" s="10">
        <v>0.23555787037037038</v>
      </c>
      <c r="F7" s="10">
        <v>0.2419189814814815</v>
      </c>
      <c r="G7" s="10">
        <v>0.24758101851851852</v>
      </c>
      <c r="H7" s="10">
        <v>0.25370370370370371</v>
      </c>
      <c r="I7" s="10">
        <v>0.2577476851851852</v>
      </c>
      <c r="J7" s="10">
        <v>0.26241435185185186</v>
      </c>
      <c r="K7" s="10">
        <v>0.26691435185185186</v>
      </c>
      <c r="L7" s="10">
        <v>0.2895833333333333</v>
      </c>
      <c r="M7" s="11">
        <v>0.35403935185185187</v>
      </c>
    </row>
    <row r="8" spans="1:13" x14ac:dyDescent="0.25">
      <c r="A8" s="8" t="s">
        <v>18</v>
      </c>
      <c r="B8" s="9">
        <v>134</v>
      </c>
      <c r="C8" s="10">
        <v>0.20349537037037035</v>
      </c>
      <c r="D8" s="10">
        <v>0.22483796296296296</v>
      </c>
      <c r="E8" s="10">
        <v>0.23141203703703703</v>
      </c>
      <c r="F8" s="10">
        <v>0.24055555555555555</v>
      </c>
      <c r="G8" s="10">
        <v>0.24601851851851853</v>
      </c>
      <c r="H8" s="10">
        <v>0.25184027777777779</v>
      </c>
      <c r="I8" s="10">
        <v>0.25582175925925926</v>
      </c>
      <c r="J8" s="10">
        <v>0.26354166666666667</v>
      </c>
      <c r="K8" s="10">
        <v>0.2691087962962963</v>
      </c>
      <c r="L8" s="10">
        <v>0.28391203703703705</v>
      </c>
      <c r="M8" s="11">
        <v>0.31870370370370371</v>
      </c>
    </row>
    <row r="9" spans="1:13" x14ac:dyDescent="0.25">
      <c r="A9" s="8" t="s">
        <v>19</v>
      </c>
      <c r="B9" s="9">
        <v>234</v>
      </c>
      <c r="C9" s="10">
        <v>0.20630787037037038</v>
      </c>
      <c r="D9" s="10">
        <v>0.22186574074074072</v>
      </c>
      <c r="E9" s="10">
        <v>0.22773148148148148</v>
      </c>
      <c r="F9" s="10">
        <v>0.23273148148148148</v>
      </c>
      <c r="G9" s="10">
        <v>0.2409050925925926</v>
      </c>
      <c r="H9" s="10">
        <v>0.24644675925925927</v>
      </c>
      <c r="I9" s="10">
        <v>0.25405092592592593</v>
      </c>
      <c r="J9" s="10">
        <v>0.26372222222222225</v>
      </c>
      <c r="K9" s="10">
        <v>0.27333564814814815</v>
      </c>
      <c r="L9" s="10">
        <v>0.29454861111111108</v>
      </c>
      <c r="M9" s="11">
        <v>0.33976851851851847</v>
      </c>
    </row>
    <row r="10" spans="1:13" x14ac:dyDescent="0.25">
      <c r="A10" s="8" t="s">
        <v>20</v>
      </c>
      <c r="B10" s="9">
        <v>362</v>
      </c>
      <c r="C10" s="10">
        <v>0.19969907407407406</v>
      </c>
      <c r="D10" s="10">
        <v>0.21869212962962961</v>
      </c>
      <c r="E10" s="10">
        <v>0.22658564814814816</v>
      </c>
      <c r="F10" s="10">
        <v>0.23465277777777779</v>
      </c>
      <c r="G10" s="10">
        <v>0.24023148148148146</v>
      </c>
      <c r="H10" s="10">
        <v>0.24613425925925925</v>
      </c>
      <c r="I10" s="10">
        <v>0.25321759259259258</v>
      </c>
      <c r="J10" s="10">
        <v>0.26250000000000001</v>
      </c>
      <c r="K10" s="10">
        <v>0.27467592592592593</v>
      </c>
      <c r="L10" s="10">
        <v>0.29236111111111113</v>
      </c>
      <c r="M10" s="11">
        <v>0.3466319444444444</v>
      </c>
    </row>
    <row r="11" spans="1:13" x14ac:dyDescent="0.25">
      <c r="A11" s="8" t="s">
        <v>21</v>
      </c>
      <c r="B11" s="9">
        <v>426</v>
      </c>
      <c r="C11" s="10">
        <v>0.20104166666666667</v>
      </c>
      <c r="D11" s="10">
        <v>0.22192824074074077</v>
      </c>
      <c r="E11" s="10">
        <v>0.22953703703703704</v>
      </c>
      <c r="F11" s="10">
        <v>0.23647569444444444</v>
      </c>
      <c r="G11" s="10">
        <v>0.24353009259259256</v>
      </c>
      <c r="H11" s="10">
        <v>0.24865740740740738</v>
      </c>
      <c r="I11" s="10">
        <v>0.25475231481481481</v>
      </c>
      <c r="J11" s="10">
        <v>0.26425115740740746</v>
      </c>
      <c r="K11" s="10">
        <v>0.27448148148148149</v>
      </c>
      <c r="L11" s="10">
        <v>0.28935300925925928</v>
      </c>
      <c r="M11" s="11">
        <v>0.33547453703703706</v>
      </c>
    </row>
    <row r="12" spans="1:13" x14ac:dyDescent="0.25">
      <c r="A12" s="8" t="s">
        <v>22</v>
      </c>
      <c r="B12" s="9">
        <v>320</v>
      </c>
      <c r="C12" s="10">
        <v>0.20013888888888889</v>
      </c>
      <c r="D12" s="10">
        <v>0.22151620370370373</v>
      </c>
      <c r="E12" s="10">
        <v>0.2278125</v>
      </c>
      <c r="F12" s="10">
        <v>0.23517361111111112</v>
      </c>
      <c r="G12" s="10">
        <v>0.24211805555555554</v>
      </c>
      <c r="H12" s="10">
        <v>0.25118634259259259</v>
      </c>
      <c r="I12" s="10">
        <v>0.26027777777777777</v>
      </c>
      <c r="J12" s="10">
        <v>0.26690393518518518</v>
      </c>
      <c r="K12" s="10">
        <v>0.27630787037037036</v>
      </c>
      <c r="L12" s="10">
        <v>0.29362847222222221</v>
      </c>
      <c r="M12" s="11">
        <v>0.3535300925925926</v>
      </c>
    </row>
    <row r="13" spans="1:13" x14ac:dyDescent="0.25">
      <c r="A13" s="8" t="s">
        <v>23</v>
      </c>
      <c r="B13" s="9">
        <v>205</v>
      </c>
      <c r="C13" s="10">
        <v>0.20972222222222223</v>
      </c>
      <c r="D13" s="10">
        <v>0.22700462962962964</v>
      </c>
      <c r="E13" s="10">
        <v>0.23560185185185184</v>
      </c>
      <c r="F13" s="10">
        <v>0.24361805555555555</v>
      </c>
      <c r="G13" s="10">
        <v>0.2500486111111111</v>
      </c>
      <c r="H13" s="10">
        <v>0.25569444444444445</v>
      </c>
      <c r="I13" s="10">
        <v>0.2630601851851852</v>
      </c>
      <c r="J13" s="10">
        <v>0.27270949074074075</v>
      </c>
      <c r="K13" s="10">
        <v>0.28173611111111113</v>
      </c>
      <c r="L13" s="10">
        <v>0.3024965277777778</v>
      </c>
      <c r="M13" s="11">
        <v>0.34021990740740743</v>
      </c>
    </row>
    <row r="14" spans="1:13" x14ac:dyDescent="0.25">
      <c r="A14" s="8" t="s">
        <v>24</v>
      </c>
      <c r="B14" s="9">
        <v>85</v>
      </c>
      <c r="C14" s="10">
        <v>0.21239583333333334</v>
      </c>
      <c r="D14" s="10">
        <v>0.23720023148148148</v>
      </c>
      <c r="E14" s="10">
        <v>0.24237731481481481</v>
      </c>
      <c r="F14" s="10">
        <v>0.25010532407407404</v>
      </c>
      <c r="G14" s="10">
        <v>0.25602083333333336</v>
      </c>
      <c r="H14" s="10">
        <v>0.25997685185185182</v>
      </c>
      <c r="I14" s="10">
        <v>0.27034259259259258</v>
      </c>
      <c r="J14" s="10">
        <v>0.28284259259259259</v>
      </c>
      <c r="K14" s="10">
        <v>0.29186111111111113</v>
      </c>
      <c r="L14" s="10">
        <v>0.30050925925925931</v>
      </c>
      <c r="M14" s="11">
        <v>0.34495370370370365</v>
      </c>
    </row>
    <row r="15" spans="1:13" x14ac:dyDescent="0.25">
      <c r="A15" s="8" t="s">
        <v>25</v>
      </c>
      <c r="B15" s="9">
        <v>42</v>
      </c>
      <c r="C15" s="10">
        <v>0.22454861111111113</v>
      </c>
      <c r="D15" s="10">
        <v>0.24505787037037038</v>
      </c>
      <c r="E15" s="10">
        <v>0.25271990740740741</v>
      </c>
      <c r="F15" s="10">
        <v>0.25906249999999997</v>
      </c>
      <c r="G15" s="10">
        <v>0.26656249999999998</v>
      </c>
      <c r="H15" s="10">
        <v>0.27590277777777777</v>
      </c>
      <c r="I15" s="10">
        <v>0.28086805555555555</v>
      </c>
      <c r="J15" s="10">
        <v>0.2915625</v>
      </c>
      <c r="K15" s="10">
        <v>0.29913194444444441</v>
      </c>
      <c r="L15" s="10">
        <v>0.30930555555555556</v>
      </c>
      <c r="M15" s="11">
        <v>0.3457175925925926</v>
      </c>
    </row>
    <row r="16" spans="1:13" x14ac:dyDescent="0.25">
      <c r="A16" s="8" t="s">
        <v>26</v>
      </c>
      <c r="B16" s="9">
        <v>16</v>
      </c>
      <c r="C16" s="10">
        <v>0.23225694444444445</v>
      </c>
      <c r="D16" s="10">
        <v>0.24891898148148148</v>
      </c>
      <c r="E16" s="10">
        <v>0.26265277777777779</v>
      </c>
      <c r="F16" s="10">
        <v>0.27077546296296295</v>
      </c>
      <c r="G16" s="10">
        <v>0.27824305555555556</v>
      </c>
      <c r="H16" s="10">
        <v>0.28781250000000003</v>
      </c>
      <c r="I16" s="10">
        <v>0.29016666666666663</v>
      </c>
      <c r="J16" s="10">
        <v>0.29438888888888887</v>
      </c>
      <c r="K16" s="10">
        <v>0.29884953703703704</v>
      </c>
      <c r="L16" s="10">
        <v>0.31692129629629628</v>
      </c>
      <c r="M16" s="11">
        <v>0.32148148148148148</v>
      </c>
    </row>
    <row r="17" spans="1:13" x14ac:dyDescent="0.25">
      <c r="A17" s="8" t="s">
        <v>27</v>
      </c>
      <c r="B17" s="9">
        <v>7</v>
      </c>
      <c r="C17" s="10">
        <v>0.27008101851851851</v>
      </c>
      <c r="D17" s="10">
        <v>0.27788194444444447</v>
      </c>
      <c r="E17" s="10">
        <v>0.28568287037037038</v>
      </c>
      <c r="F17" s="10">
        <v>0.29042361111111115</v>
      </c>
      <c r="G17" s="10">
        <v>0.29210416666666666</v>
      </c>
      <c r="H17" s="10">
        <v>0.29378472222222224</v>
      </c>
      <c r="I17" s="10">
        <v>0.30477546296296298</v>
      </c>
      <c r="J17" s="10">
        <v>0.31576620370370367</v>
      </c>
      <c r="K17" s="10">
        <v>0.32210185185185186</v>
      </c>
      <c r="L17" s="10">
        <v>0.32378240740740738</v>
      </c>
      <c r="M17" s="11">
        <v>0.32546296296296295</v>
      </c>
    </row>
    <row r="18" spans="1:13" x14ac:dyDescent="0.25">
      <c r="A18" s="8" t="s">
        <v>28</v>
      </c>
      <c r="B18" s="9">
        <v>2</v>
      </c>
      <c r="C18" s="10">
        <v>0.29842592592592593</v>
      </c>
      <c r="D18" s="10">
        <v>0.30214004629629632</v>
      </c>
      <c r="E18" s="10">
        <v>0.30585416666666665</v>
      </c>
      <c r="F18" s="10">
        <v>0.30956828703703704</v>
      </c>
      <c r="G18" s="10">
        <v>0.31328240740740743</v>
      </c>
      <c r="H18" s="10">
        <v>0.31699652777777776</v>
      </c>
      <c r="I18" s="10">
        <v>0.32071064814814815</v>
      </c>
      <c r="J18" s="10">
        <v>0.32442476851851854</v>
      </c>
      <c r="K18" s="10">
        <v>0.32813888888888892</v>
      </c>
      <c r="L18" s="10">
        <v>0.33185300925925926</v>
      </c>
      <c r="M18" s="11">
        <v>0.33556712962962965</v>
      </c>
    </row>
    <row r="19" spans="1:13" x14ac:dyDescent="0.25">
      <c r="A19" s="8" t="s">
        <v>29</v>
      </c>
      <c r="B19" s="9">
        <v>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1" t="s">
        <v>31</v>
      </c>
    </row>
    <row r="20" spans="1:13" x14ac:dyDescent="0.25">
      <c r="A20" s="8" t="s">
        <v>30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1" t="s">
        <v>31</v>
      </c>
    </row>
    <row r="21" spans="1:13" x14ac:dyDescent="0.25">
      <c r="A21" s="8" t="s">
        <v>32</v>
      </c>
      <c r="B21" s="9">
        <v>12</v>
      </c>
      <c r="C21" s="10">
        <v>0.20396990740740742</v>
      </c>
      <c r="D21" s="10">
        <v>0.20612037037037037</v>
      </c>
      <c r="E21" s="10">
        <v>0.20877546296296295</v>
      </c>
      <c r="F21" s="10">
        <v>0.21033680555555556</v>
      </c>
      <c r="G21" s="10">
        <v>0.21069907407407407</v>
      </c>
      <c r="H21" s="10">
        <v>0.21159722222222221</v>
      </c>
      <c r="I21" s="10">
        <v>0.21407870370370369</v>
      </c>
      <c r="J21" s="10">
        <v>0.21651736111111108</v>
      </c>
      <c r="K21" s="10">
        <v>0.21820138888888888</v>
      </c>
      <c r="L21" s="10">
        <v>0.2193923611111111</v>
      </c>
      <c r="M21" s="11">
        <v>0.22328703703703703</v>
      </c>
    </row>
    <row r="22" spans="1:13" x14ac:dyDescent="0.25">
      <c r="A22" s="8" t="s">
        <v>33</v>
      </c>
      <c r="B22" s="9">
        <v>7</v>
      </c>
      <c r="C22" s="10">
        <v>0.22003472222222223</v>
      </c>
      <c r="D22" s="10">
        <v>0.2333263888888889</v>
      </c>
      <c r="E22" s="10">
        <v>0.2434675925925926</v>
      </c>
      <c r="F22" s="10">
        <v>0.24730787037037036</v>
      </c>
      <c r="G22" s="10">
        <v>0.24948148148148147</v>
      </c>
      <c r="H22" s="10">
        <v>0.25082175925925926</v>
      </c>
      <c r="I22" s="10">
        <v>0.25850231481481478</v>
      </c>
      <c r="J22" s="10">
        <v>0.2636458333333333</v>
      </c>
      <c r="K22" s="10">
        <v>0.26371527777777781</v>
      </c>
      <c r="L22" s="10">
        <v>0.28361342592592598</v>
      </c>
      <c r="M22" s="11">
        <v>0.31342592592592594</v>
      </c>
    </row>
    <row r="23" spans="1:13" x14ac:dyDescent="0.25">
      <c r="A23" s="8" t="s">
        <v>34</v>
      </c>
      <c r="B23" s="9">
        <v>52</v>
      </c>
      <c r="C23" s="10">
        <v>0.22380787037037039</v>
      </c>
      <c r="D23" s="10">
        <v>0.2290601851851852</v>
      </c>
      <c r="E23" s="10">
        <v>0.24772685185185186</v>
      </c>
      <c r="F23" s="10">
        <v>0.25453009259259257</v>
      </c>
      <c r="G23" s="10">
        <v>0.26522916666666663</v>
      </c>
      <c r="H23" s="10">
        <v>0.28115162037037034</v>
      </c>
      <c r="I23" s="10">
        <v>0.28661574074074075</v>
      </c>
      <c r="J23" s="10">
        <v>0.29722916666666666</v>
      </c>
      <c r="K23" s="10">
        <v>0.3127152777777778</v>
      </c>
      <c r="L23" s="10">
        <v>0.31890625</v>
      </c>
      <c r="M23" s="11">
        <v>0.34953703703703703</v>
      </c>
    </row>
    <row r="24" spans="1:13" x14ac:dyDescent="0.25">
      <c r="A24" s="8" t="s">
        <v>35</v>
      </c>
      <c r="B24" s="9">
        <v>88</v>
      </c>
      <c r="C24" s="10">
        <v>0.22384259259259257</v>
      </c>
      <c r="D24" s="10">
        <v>0.23370833333333332</v>
      </c>
      <c r="E24" s="10">
        <v>0.24187731481481481</v>
      </c>
      <c r="F24" s="10">
        <v>0.24889120370370368</v>
      </c>
      <c r="G24" s="10">
        <v>0.25836574074074076</v>
      </c>
      <c r="H24" s="10">
        <v>0.26858796296296295</v>
      </c>
      <c r="I24" s="10">
        <v>0.27719212962962964</v>
      </c>
      <c r="J24" s="10">
        <v>0.29018981481481482</v>
      </c>
      <c r="K24" s="10">
        <v>0.29933333333333334</v>
      </c>
      <c r="L24" s="10">
        <v>0.30924074074074076</v>
      </c>
      <c r="M24" s="11">
        <v>0.33079861111111114</v>
      </c>
    </row>
    <row r="25" spans="1:13" x14ac:dyDescent="0.25">
      <c r="A25" s="8" t="s">
        <v>36</v>
      </c>
      <c r="B25" s="9">
        <v>84</v>
      </c>
      <c r="C25" s="10">
        <v>0.22094907407407408</v>
      </c>
      <c r="D25" s="10">
        <v>0.23884027777777778</v>
      </c>
      <c r="E25" s="10">
        <v>0.24822453703703704</v>
      </c>
      <c r="F25" s="10">
        <v>0.25543749999999998</v>
      </c>
      <c r="G25" s="10">
        <v>0.26176388888888891</v>
      </c>
      <c r="H25" s="10">
        <v>0.26734374999999999</v>
      </c>
      <c r="I25" s="10">
        <v>0.27313194444444444</v>
      </c>
      <c r="J25" s="10">
        <v>0.2797013888888889</v>
      </c>
      <c r="K25" s="10">
        <v>0.29782175925925924</v>
      </c>
      <c r="L25" s="10">
        <v>0.31385185185185183</v>
      </c>
      <c r="M25" s="11">
        <v>0.33539351851851856</v>
      </c>
    </row>
    <row r="26" spans="1:13" x14ac:dyDescent="0.25">
      <c r="A26" s="8" t="s">
        <v>37</v>
      </c>
      <c r="B26" s="9">
        <v>120</v>
      </c>
      <c r="C26" s="10">
        <v>0.21509259259259259</v>
      </c>
      <c r="D26" s="10">
        <v>0.23832175925925925</v>
      </c>
      <c r="E26" s="10">
        <v>0.24222685185185186</v>
      </c>
      <c r="F26" s="10">
        <v>0.25210300925925927</v>
      </c>
      <c r="G26" s="10">
        <v>0.26532175925925927</v>
      </c>
      <c r="H26" s="10">
        <v>0.270625</v>
      </c>
      <c r="I26" s="10">
        <v>0.27773611111111113</v>
      </c>
      <c r="J26" s="10">
        <v>0.28607523148148151</v>
      </c>
      <c r="K26" s="10">
        <v>0.30226851851851849</v>
      </c>
      <c r="L26" s="10">
        <v>0.31540046296296304</v>
      </c>
      <c r="M26" s="11">
        <v>0.35421296296296295</v>
      </c>
    </row>
    <row r="27" spans="1:13" x14ac:dyDescent="0.25">
      <c r="A27" s="8" t="s">
        <v>38</v>
      </c>
      <c r="B27" s="9">
        <v>91</v>
      </c>
      <c r="C27" s="10">
        <v>0.22502314814814817</v>
      </c>
      <c r="D27" s="10">
        <v>0.24800694444444446</v>
      </c>
      <c r="E27" s="10">
        <v>0.26037037037037036</v>
      </c>
      <c r="F27" s="10">
        <v>0.26641666666666669</v>
      </c>
      <c r="G27" s="10">
        <v>0.27069444444444446</v>
      </c>
      <c r="H27" s="10">
        <v>0.27568287037037037</v>
      </c>
      <c r="I27" s="10">
        <v>0.28487499999999999</v>
      </c>
      <c r="J27" s="10">
        <v>0.29200925925925925</v>
      </c>
      <c r="K27" s="10">
        <v>0.29700925925925925</v>
      </c>
      <c r="L27" s="10">
        <v>0.3127199074074074</v>
      </c>
      <c r="M27" s="11">
        <v>0.34152777777777782</v>
      </c>
    </row>
    <row r="28" spans="1:13" x14ac:dyDescent="0.25">
      <c r="A28" s="8" t="s">
        <v>39</v>
      </c>
      <c r="B28" s="9">
        <v>58</v>
      </c>
      <c r="C28" s="10">
        <v>0.22960648148148147</v>
      </c>
      <c r="D28" s="10">
        <v>0.24715277777777778</v>
      </c>
      <c r="E28" s="10">
        <v>0.25505787037037037</v>
      </c>
      <c r="F28" s="10">
        <v>0.26583333333333337</v>
      </c>
      <c r="G28" s="10">
        <v>0.27329861111111109</v>
      </c>
      <c r="H28" s="10">
        <v>0.27793981481481478</v>
      </c>
      <c r="I28" s="10">
        <v>0.2839930555555556</v>
      </c>
      <c r="J28" s="10">
        <v>0.30228587962962961</v>
      </c>
      <c r="K28" s="10">
        <v>0.3066666666666667</v>
      </c>
      <c r="L28" s="10">
        <v>0.32179976851851849</v>
      </c>
      <c r="M28" s="11">
        <v>0.33526620370370369</v>
      </c>
    </row>
    <row r="29" spans="1:13" x14ac:dyDescent="0.25">
      <c r="A29" s="8" t="s">
        <v>40</v>
      </c>
      <c r="B29" s="9">
        <v>19</v>
      </c>
      <c r="C29" s="10">
        <v>0.2519791666666667</v>
      </c>
      <c r="D29" s="10">
        <v>0.25821759259259264</v>
      </c>
      <c r="E29" s="10">
        <v>0.27962731481481479</v>
      </c>
      <c r="F29" s="10">
        <v>0.28396990740740741</v>
      </c>
      <c r="G29" s="10">
        <v>0.29002777777777777</v>
      </c>
      <c r="H29" s="10">
        <v>0.2923263888888889</v>
      </c>
      <c r="I29" s="10">
        <v>0.29484027777777777</v>
      </c>
      <c r="J29" s="10">
        <v>0.30394444444444446</v>
      </c>
      <c r="K29" s="10">
        <v>0.3231296296296296</v>
      </c>
      <c r="L29" s="10">
        <v>0.32833564814814814</v>
      </c>
      <c r="M29" s="11">
        <v>0.3304050925925926</v>
      </c>
    </row>
    <row r="30" spans="1:13" x14ac:dyDescent="0.25">
      <c r="A30" s="8" t="s">
        <v>41</v>
      </c>
      <c r="B30" s="9">
        <v>5</v>
      </c>
      <c r="C30" s="10">
        <v>0.28452546296296294</v>
      </c>
      <c r="D30" s="10">
        <v>0.28565509259259259</v>
      </c>
      <c r="E30" s="10">
        <v>0.28678472222222223</v>
      </c>
      <c r="F30" s="10">
        <v>0.28766898148148146</v>
      </c>
      <c r="G30" s="10">
        <v>0.28830787037037037</v>
      </c>
      <c r="H30" s="10">
        <v>0.28894675925925922</v>
      </c>
      <c r="I30" s="10">
        <v>0.29175694444444444</v>
      </c>
      <c r="J30" s="10">
        <v>0.29456712962962966</v>
      </c>
      <c r="K30" s="10">
        <v>0.29724768518518518</v>
      </c>
      <c r="L30" s="10">
        <v>0.29979861111111111</v>
      </c>
      <c r="M30" s="11">
        <v>0.30234953703703704</v>
      </c>
    </row>
    <row r="31" spans="1:13" x14ac:dyDescent="0.25">
      <c r="A31" s="8" t="s">
        <v>42</v>
      </c>
      <c r="B31" s="9">
        <v>3</v>
      </c>
      <c r="C31" s="10">
        <v>0.27067129629629633</v>
      </c>
      <c r="D31" s="10">
        <v>0.27331250000000001</v>
      </c>
      <c r="E31" s="10">
        <v>0.2759537037037037</v>
      </c>
      <c r="F31" s="10">
        <v>0.27859490740740744</v>
      </c>
      <c r="G31" s="10">
        <v>0.28123611111111113</v>
      </c>
      <c r="H31" s="10">
        <v>0.28387731481481482</v>
      </c>
      <c r="I31" s="10">
        <v>0.28675231481481483</v>
      </c>
      <c r="J31" s="10">
        <v>0.2896273148148148</v>
      </c>
      <c r="K31" s="10">
        <v>0.29250231481481481</v>
      </c>
      <c r="L31" s="10">
        <v>0.29537731481481477</v>
      </c>
      <c r="M31" s="11">
        <v>0.29825231481481479</v>
      </c>
    </row>
    <row r="32" spans="1:13" ht="15.75" thickBot="1" x14ac:dyDescent="0.3">
      <c r="A32" s="8" t="s">
        <v>43</v>
      </c>
      <c r="B32" s="12" t="s">
        <v>31</v>
      </c>
      <c r="C32" s="13" t="s">
        <v>31</v>
      </c>
      <c r="D32" s="13" t="s">
        <v>31</v>
      </c>
      <c r="E32" s="13" t="s">
        <v>31</v>
      </c>
      <c r="F32" s="13" t="s">
        <v>31</v>
      </c>
      <c r="G32" s="13" t="s">
        <v>31</v>
      </c>
      <c r="H32" s="13" t="s">
        <v>31</v>
      </c>
      <c r="I32" s="13" t="s">
        <v>31</v>
      </c>
      <c r="J32" s="13" t="s">
        <v>31</v>
      </c>
      <c r="K32" s="13" t="s">
        <v>31</v>
      </c>
      <c r="L32" s="13" t="s">
        <v>31</v>
      </c>
      <c r="M32" s="14" t="s">
        <v>31</v>
      </c>
    </row>
  </sheetData>
  <conditionalFormatting sqref="B3:B32">
    <cfRule type="cellIs" dxfId="9" priority="1" stopIfTrue="1" operator="greaterThanOrEqual">
      <formula>$P$2</formula>
    </cfRule>
    <cfRule type="cellIs" dxfId="8" priority="2" stopIfTrue="1" operator="lessThan">
      <formula>$P$2</formula>
    </cfRule>
  </conditionalFormatting>
  <conditionalFormatting sqref="C3:M32">
    <cfRule type="cellIs" dxfId="7" priority="3" stopIfTrue="1" operator="greaterThanOrEqual">
      <formula>$AB$2</formula>
    </cfRule>
    <cfRule type="cellIs" dxfId="6" priority="4" stopIfTrue="1" operator="lessThan">
      <formula>$AB$2</formula>
    </cfRule>
  </conditionalFormatting>
  <conditionalFormatting sqref="A3:A32">
    <cfRule type="cellIs" dxfId="5" priority="5" stopIfTrue="1" operator="equal">
      <formula>$K$2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3" sqref="A33"/>
    </sheetView>
  </sheetViews>
  <sheetFormatPr defaultRowHeight="15" x14ac:dyDescent="0.25"/>
  <sheetData>
    <row r="1" spans="1:13" ht="35.25" thickBot="1" x14ac:dyDescent="0.3">
      <c r="A1" s="15" t="s">
        <v>0</v>
      </c>
      <c r="B1" s="16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</row>
    <row r="2" spans="1:13" ht="15.75" thickBot="1" x14ac:dyDescent="0.3">
      <c r="A2" s="18"/>
      <c r="B2" s="19"/>
      <c r="C2" s="20">
        <v>0</v>
      </c>
      <c r="D2" s="20">
        <v>0.1</v>
      </c>
      <c r="E2" s="20">
        <v>0.2</v>
      </c>
      <c r="F2" s="20">
        <v>0.3</v>
      </c>
      <c r="G2" s="20">
        <v>0.4</v>
      </c>
      <c r="H2" s="20">
        <v>0.5</v>
      </c>
      <c r="I2" s="20">
        <v>0.6</v>
      </c>
      <c r="J2" s="20">
        <v>0.7</v>
      </c>
      <c r="K2" s="20">
        <v>0.8</v>
      </c>
      <c r="L2" s="20">
        <v>0.9</v>
      </c>
      <c r="M2" s="21">
        <v>1</v>
      </c>
    </row>
    <row r="3" spans="1:13" x14ac:dyDescent="0.25">
      <c r="A3" s="22" t="s">
        <v>13</v>
      </c>
      <c r="B3" s="23">
        <v>2582</v>
      </c>
      <c r="C3" s="24">
        <v>0.16543981481481482</v>
      </c>
      <c r="D3" s="24">
        <v>0.21540509259259258</v>
      </c>
      <c r="E3" s="24">
        <v>0.2255787037037037</v>
      </c>
      <c r="F3" s="24">
        <v>0.23400462962962965</v>
      </c>
      <c r="G3" s="24">
        <v>0.24138888888888888</v>
      </c>
      <c r="H3" s="24">
        <v>0.24881944444444445</v>
      </c>
      <c r="I3" s="24">
        <v>0.25689814814814815</v>
      </c>
      <c r="J3" s="24">
        <v>0.26725694444444442</v>
      </c>
      <c r="K3" s="24">
        <v>0.28065972222222224</v>
      </c>
      <c r="L3" s="24">
        <v>0.30156250000000001</v>
      </c>
      <c r="M3" s="25">
        <v>0.35930555555555554</v>
      </c>
    </row>
    <row r="4" spans="1:13" x14ac:dyDescent="0.25">
      <c r="A4" s="22" t="s">
        <v>14</v>
      </c>
      <c r="B4" s="23">
        <v>1913</v>
      </c>
      <c r="C4" s="24">
        <v>0.16543981481481482</v>
      </c>
      <c r="D4" s="24">
        <v>0.21223379629629632</v>
      </c>
      <c r="E4" s="24">
        <v>0.22210648148148149</v>
      </c>
      <c r="F4" s="24">
        <v>0.23026620370370368</v>
      </c>
      <c r="G4" s="24">
        <v>0.23723379629629629</v>
      </c>
      <c r="H4" s="24">
        <v>0.24409722222222222</v>
      </c>
      <c r="I4" s="24">
        <v>0.25126157407407407</v>
      </c>
      <c r="J4" s="24">
        <v>0.26034722222222223</v>
      </c>
      <c r="K4" s="24">
        <v>0.27296296296296296</v>
      </c>
      <c r="L4" s="24">
        <v>0.29334490740740743</v>
      </c>
      <c r="M4" s="25">
        <v>0.35930555555555554</v>
      </c>
    </row>
    <row r="5" spans="1:13" x14ac:dyDescent="0.25">
      <c r="A5" s="22" t="s">
        <v>15</v>
      </c>
      <c r="B5" s="23">
        <v>669</v>
      </c>
      <c r="C5" s="24">
        <v>0.19468750000000001</v>
      </c>
      <c r="D5" s="24">
        <v>0.22738773148148148</v>
      </c>
      <c r="E5" s="24">
        <v>0.23992824074074073</v>
      </c>
      <c r="F5" s="24">
        <v>0.24838657407407408</v>
      </c>
      <c r="G5" s="24">
        <v>0.25546296296296295</v>
      </c>
      <c r="H5" s="24">
        <v>0.26394097222222224</v>
      </c>
      <c r="I5" s="24">
        <v>0.27447685185185183</v>
      </c>
      <c r="J5" s="24">
        <v>0.28628472222222223</v>
      </c>
      <c r="K5" s="24">
        <v>0.29702777777777778</v>
      </c>
      <c r="L5" s="24">
        <v>0.31308680555555557</v>
      </c>
      <c r="M5" s="25">
        <v>0.35582175925925924</v>
      </c>
    </row>
    <row r="6" spans="1:13" x14ac:dyDescent="0.25">
      <c r="A6" s="22" t="s">
        <v>16</v>
      </c>
      <c r="B6" s="23">
        <v>41</v>
      </c>
      <c r="C6" s="24">
        <v>0.16989583333333333</v>
      </c>
      <c r="D6" s="24">
        <v>0.17810879629629628</v>
      </c>
      <c r="E6" s="24">
        <v>0.17984722222222221</v>
      </c>
      <c r="F6" s="24">
        <v>0.18308217592592593</v>
      </c>
      <c r="G6" s="24">
        <v>0.18389120370370371</v>
      </c>
      <c r="H6" s="24">
        <v>0.18604166666666666</v>
      </c>
      <c r="I6" s="24">
        <v>0.19130324074074073</v>
      </c>
      <c r="J6" s="24">
        <v>0.19982754629629629</v>
      </c>
      <c r="K6" s="24">
        <v>0.20621990740740742</v>
      </c>
      <c r="L6" s="24">
        <v>0.20903935185185185</v>
      </c>
      <c r="M6" s="25">
        <v>0.26769675925925923</v>
      </c>
    </row>
    <row r="7" spans="1:13" x14ac:dyDescent="0.25">
      <c r="A7" s="22" t="s">
        <v>17</v>
      </c>
      <c r="B7" s="23">
        <v>30</v>
      </c>
      <c r="C7" s="24">
        <v>0.20603009259259261</v>
      </c>
      <c r="D7" s="24">
        <v>0.21669444444444444</v>
      </c>
      <c r="E7" s="24">
        <v>0.22291435185185185</v>
      </c>
      <c r="F7" s="24">
        <v>0.2298263888888889</v>
      </c>
      <c r="G7" s="24">
        <v>0.23702314814814815</v>
      </c>
      <c r="H7" s="24">
        <v>0.24505787037037038</v>
      </c>
      <c r="I7" s="24">
        <v>0.24989814814814817</v>
      </c>
      <c r="J7" s="24">
        <v>0.26280787037037034</v>
      </c>
      <c r="K7" s="24">
        <v>0.28211342592592592</v>
      </c>
      <c r="L7" s="24">
        <v>0.29068981481481482</v>
      </c>
      <c r="M7" s="25">
        <v>0.35509259259259257</v>
      </c>
    </row>
    <row r="8" spans="1:13" x14ac:dyDescent="0.25">
      <c r="A8" s="22" t="s">
        <v>18</v>
      </c>
      <c r="B8" s="23">
        <v>120</v>
      </c>
      <c r="C8" s="24">
        <v>0.18831018518518519</v>
      </c>
      <c r="D8" s="24">
        <v>0.20719212962962963</v>
      </c>
      <c r="E8" s="24">
        <v>0.21672222222222223</v>
      </c>
      <c r="F8" s="24">
        <v>0.22280092592592593</v>
      </c>
      <c r="G8" s="24">
        <v>0.23258564814814814</v>
      </c>
      <c r="H8" s="24">
        <v>0.24340277777777777</v>
      </c>
      <c r="I8" s="24">
        <v>0.2515</v>
      </c>
      <c r="J8" s="24">
        <v>0.25842361111111112</v>
      </c>
      <c r="K8" s="24">
        <v>0.26977314814814812</v>
      </c>
      <c r="L8" s="24">
        <v>0.28800462962962964</v>
      </c>
      <c r="M8" s="25">
        <v>0.33383101851851849</v>
      </c>
    </row>
    <row r="9" spans="1:13" x14ac:dyDescent="0.25">
      <c r="A9" s="22" t="s">
        <v>19</v>
      </c>
      <c r="B9" s="23">
        <v>210</v>
      </c>
      <c r="C9" s="24">
        <v>0.16543981481481482</v>
      </c>
      <c r="D9" s="24">
        <v>0.21429861111111112</v>
      </c>
      <c r="E9" s="24">
        <v>0.2217824074074074</v>
      </c>
      <c r="F9" s="24">
        <v>0.23068402777777777</v>
      </c>
      <c r="G9" s="24">
        <v>0.23681944444444444</v>
      </c>
      <c r="H9" s="24">
        <v>0.24286458333333333</v>
      </c>
      <c r="I9" s="24">
        <v>0.25002083333333336</v>
      </c>
      <c r="J9" s="24">
        <v>0.25598726851851855</v>
      </c>
      <c r="K9" s="24">
        <v>0.26584722222222223</v>
      </c>
      <c r="L9" s="24">
        <v>0.27918634259259262</v>
      </c>
      <c r="M9" s="25">
        <v>0.3371527777777778</v>
      </c>
    </row>
    <row r="10" spans="1:13" x14ac:dyDescent="0.25">
      <c r="A10" s="22" t="s">
        <v>20</v>
      </c>
      <c r="B10" s="23">
        <v>355</v>
      </c>
      <c r="C10" s="24">
        <v>0.19472222222222224</v>
      </c>
      <c r="D10" s="24">
        <v>0.21384259259259261</v>
      </c>
      <c r="E10" s="24">
        <v>0.22221064814814814</v>
      </c>
      <c r="F10" s="24">
        <v>0.22906249999999997</v>
      </c>
      <c r="G10" s="24">
        <v>0.23416666666666666</v>
      </c>
      <c r="H10" s="24">
        <v>0.24107638888888891</v>
      </c>
      <c r="I10" s="24">
        <v>0.24850694444444443</v>
      </c>
      <c r="J10" s="24">
        <v>0.25641203703703702</v>
      </c>
      <c r="K10" s="24">
        <v>0.26706018518518521</v>
      </c>
      <c r="L10" s="24">
        <v>0.2820138888888889</v>
      </c>
      <c r="M10" s="25">
        <v>0.33597222222222217</v>
      </c>
    </row>
    <row r="11" spans="1:13" x14ac:dyDescent="0.25">
      <c r="A11" s="22" t="s">
        <v>21</v>
      </c>
      <c r="B11" s="23">
        <v>473</v>
      </c>
      <c r="C11" s="24">
        <v>0.19039351851851852</v>
      </c>
      <c r="D11" s="24">
        <v>0.21292245370370369</v>
      </c>
      <c r="E11" s="24">
        <v>0.22293518518518518</v>
      </c>
      <c r="F11" s="24">
        <v>0.23022916666666665</v>
      </c>
      <c r="G11" s="24">
        <v>0.23632870370370371</v>
      </c>
      <c r="H11" s="24">
        <v>0.24320023148148148</v>
      </c>
      <c r="I11" s="24">
        <v>0.2494699074074074</v>
      </c>
      <c r="J11" s="24">
        <v>0.25700115740740737</v>
      </c>
      <c r="K11" s="24">
        <v>0.26796296296296296</v>
      </c>
      <c r="L11" s="24">
        <v>0.28598032407407409</v>
      </c>
      <c r="M11" s="25">
        <v>0.34314814814814815</v>
      </c>
    </row>
    <row r="12" spans="1:13" x14ac:dyDescent="0.25">
      <c r="A12" s="22" t="s">
        <v>22</v>
      </c>
      <c r="B12" s="23">
        <v>300</v>
      </c>
      <c r="C12" s="24">
        <v>0.19019675925925927</v>
      </c>
      <c r="D12" s="24">
        <v>0.21398842592592593</v>
      </c>
      <c r="E12" s="24">
        <v>0.22302083333333333</v>
      </c>
      <c r="F12" s="24">
        <v>0.2303912037037037</v>
      </c>
      <c r="G12" s="24">
        <v>0.23709027777777777</v>
      </c>
      <c r="H12" s="24">
        <v>0.24368055555555557</v>
      </c>
      <c r="I12" s="24">
        <v>0.24915277777777781</v>
      </c>
      <c r="J12" s="24">
        <v>0.25853703703703701</v>
      </c>
      <c r="K12" s="24">
        <v>0.27599537037037042</v>
      </c>
      <c r="L12" s="24">
        <v>0.29467361111111112</v>
      </c>
      <c r="M12" s="25">
        <v>0.35754629629629631</v>
      </c>
    </row>
    <row r="13" spans="1:13" x14ac:dyDescent="0.25">
      <c r="A13" s="22" t="s">
        <v>23</v>
      </c>
      <c r="B13" s="23">
        <v>194</v>
      </c>
      <c r="C13" s="24">
        <v>0.20310185185185184</v>
      </c>
      <c r="D13" s="24">
        <v>0.21692592592592594</v>
      </c>
      <c r="E13" s="24">
        <v>0.22491898148148148</v>
      </c>
      <c r="F13" s="24">
        <v>0.23397337962962964</v>
      </c>
      <c r="G13" s="24">
        <v>0.24334259259259261</v>
      </c>
      <c r="H13" s="24">
        <v>0.24847222222222223</v>
      </c>
      <c r="I13" s="24">
        <v>0.25775925925925924</v>
      </c>
      <c r="J13" s="24">
        <v>0.26789120370370367</v>
      </c>
      <c r="K13" s="24">
        <v>0.28245138888888893</v>
      </c>
      <c r="L13" s="24">
        <v>0.30200925925925926</v>
      </c>
      <c r="M13" s="25">
        <v>0.33896990740740746</v>
      </c>
    </row>
    <row r="14" spans="1:13" x14ac:dyDescent="0.25">
      <c r="A14" s="22" t="s">
        <v>24</v>
      </c>
      <c r="B14" s="23">
        <v>120</v>
      </c>
      <c r="C14" s="24">
        <v>0.21211805555555555</v>
      </c>
      <c r="D14" s="24">
        <v>0.22575231481481484</v>
      </c>
      <c r="E14" s="24">
        <v>0.23590277777777779</v>
      </c>
      <c r="F14" s="24">
        <v>0.24021412037037038</v>
      </c>
      <c r="G14" s="24">
        <v>0.24844907407407404</v>
      </c>
      <c r="H14" s="24">
        <v>0.25800925925925922</v>
      </c>
      <c r="I14" s="24">
        <v>0.26384259259259263</v>
      </c>
      <c r="J14" s="24">
        <v>0.27285300925925926</v>
      </c>
      <c r="K14" s="24">
        <v>0.28454861111111113</v>
      </c>
      <c r="L14" s="24">
        <v>0.30312499999999998</v>
      </c>
      <c r="M14" s="25">
        <v>0.35930555555555554</v>
      </c>
    </row>
    <row r="15" spans="1:13" x14ac:dyDescent="0.25">
      <c r="A15" s="22" t="s">
        <v>25</v>
      </c>
      <c r="B15" s="23">
        <v>40</v>
      </c>
      <c r="C15" s="24">
        <v>0.21358796296296298</v>
      </c>
      <c r="D15" s="24">
        <v>0.2335902777777778</v>
      </c>
      <c r="E15" s="24">
        <v>0.24938657407407405</v>
      </c>
      <c r="F15" s="24">
        <v>0.25890277777777776</v>
      </c>
      <c r="G15" s="24">
        <v>0.26815046296296297</v>
      </c>
      <c r="H15" s="24">
        <v>0.28003472222222225</v>
      </c>
      <c r="I15" s="24">
        <v>0.29872222222222222</v>
      </c>
      <c r="J15" s="24">
        <v>0.3029606481481481</v>
      </c>
      <c r="K15" s="24">
        <v>0.3122523148148148</v>
      </c>
      <c r="L15" s="24">
        <v>0.3194340277777778</v>
      </c>
      <c r="M15" s="25">
        <v>0.34311342592592592</v>
      </c>
    </row>
    <row r="16" spans="1:13" x14ac:dyDescent="0.25">
      <c r="A16" s="22" t="s">
        <v>26</v>
      </c>
      <c r="B16" s="23">
        <v>15</v>
      </c>
      <c r="C16" s="24">
        <v>0.2205324074074074</v>
      </c>
      <c r="D16" s="24">
        <v>0.22815972222222222</v>
      </c>
      <c r="E16" s="24">
        <v>0.25477546296296294</v>
      </c>
      <c r="F16" s="24">
        <v>0.27206018518518521</v>
      </c>
      <c r="G16" s="24">
        <v>0.28468518518518521</v>
      </c>
      <c r="H16" s="24">
        <v>0.29043981481481479</v>
      </c>
      <c r="I16" s="24">
        <v>0.2912939814814815</v>
      </c>
      <c r="J16" s="24">
        <v>0.29237731481481483</v>
      </c>
      <c r="K16" s="24">
        <v>0.29959490740740741</v>
      </c>
      <c r="L16" s="24">
        <v>0.30564120370370368</v>
      </c>
      <c r="M16" s="25">
        <v>0.34266203703703701</v>
      </c>
    </row>
    <row r="17" spans="1:13" x14ac:dyDescent="0.25">
      <c r="A17" s="22" t="s">
        <v>27</v>
      </c>
      <c r="B17" s="23">
        <v>11</v>
      </c>
      <c r="C17" s="24">
        <v>0.25159722222222219</v>
      </c>
      <c r="D17" s="24">
        <v>0.26831944444444444</v>
      </c>
      <c r="E17" s="24">
        <v>0.27725925925925926</v>
      </c>
      <c r="F17" s="24">
        <v>0.28003009259259259</v>
      </c>
      <c r="G17" s="24">
        <v>0.28080787037037036</v>
      </c>
      <c r="H17" s="24">
        <v>0.28294560185185186</v>
      </c>
      <c r="I17" s="24">
        <v>0.29026388888888888</v>
      </c>
      <c r="J17" s="24">
        <v>0.30917361111111114</v>
      </c>
      <c r="K17" s="24">
        <v>0.31897222222222227</v>
      </c>
      <c r="L17" s="24">
        <v>0.32435995370370369</v>
      </c>
      <c r="M17" s="25">
        <v>0.32589120370370367</v>
      </c>
    </row>
    <row r="18" spans="1:13" x14ac:dyDescent="0.25">
      <c r="A18" s="22" t="s">
        <v>28</v>
      </c>
      <c r="B18" s="23">
        <v>1</v>
      </c>
      <c r="C18" s="24">
        <v>0.33915509259259258</v>
      </c>
      <c r="D18" s="24">
        <v>0.33915509259259258</v>
      </c>
      <c r="E18" s="24">
        <v>0.33915509259259258</v>
      </c>
      <c r="F18" s="24">
        <v>0.33915509259259258</v>
      </c>
      <c r="G18" s="24">
        <v>0.33915509259259258</v>
      </c>
      <c r="H18" s="24">
        <v>0.33915509259259258</v>
      </c>
      <c r="I18" s="24">
        <v>0.33915509259259258</v>
      </c>
      <c r="J18" s="24">
        <v>0.33915509259259258</v>
      </c>
      <c r="K18" s="24">
        <v>0.33915509259259258</v>
      </c>
      <c r="L18" s="24">
        <v>0.33915509259259258</v>
      </c>
      <c r="M18" s="25">
        <v>0.33915509259259258</v>
      </c>
    </row>
    <row r="19" spans="1:13" x14ac:dyDescent="0.25">
      <c r="A19" s="22" t="s">
        <v>29</v>
      </c>
      <c r="B19" s="23" t="s">
        <v>31</v>
      </c>
      <c r="C19" s="24" t="s">
        <v>31</v>
      </c>
      <c r="D19" s="24" t="s">
        <v>31</v>
      </c>
      <c r="E19" s="24" t="s">
        <v>31</v>
      </c>
      <c r="F19" s="24" t="s">
        <v>31</v>
      </c>
      <c r="G19" s="24" t="s">
        <v>31</v>
      </c>
      <c r="H19" s="24" t="s">
        <v>31</v>
      </c>
      <c r="I19" s="24" t="s">
        <v>31</v>
      </c>
      <c r="J19" s="24" t="s">
        <v>31</v>
      </c>
      <c r="K19" s="24" t="s">
        <v>31</v>
      </c>
      <c r="L19" s="24" t="s">
        <v>31</v>
      </c>
      <c r="M19" s="25" t="s">
        <v>31</v>
      </c>
    </row>
    <row r="20" spans="1:13" x14ac:dyDescent="0.25">
      <c r="A20" s="22" t="s">
        <v>30</v>
      </c>
      <c r="B20" s="23" t="s">
        <v>31</v>
      </c>
      <c r="C20" s="24" t="s">
        <v>31</v>
      </c>
      <c r="D20" s="24" t="s">
        <v>31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5" t="s">
        <v>31</v>
      </c>
    </row>
    <row r="21" spans="1:13" x14ac:dyDescent="0.25">
      <c r="A21" s="22" t="s">
        <v>32</v>
      </c>
      <c r="B21" s="23">
        <v>21</v>
      </c>
      <c r="C21" s="24">
        <v>0.19468750000000001</v>
      </c>
      <c r="D21" s="24">
        <v>0.19905092592592591</v>
      </c>
      <c r="E21" s="24">
        <v>0.20024305555555555</v>
      </c>
      <c r="F21" s="24">
        <v>0.20251157407407408</v>
      </c>
      <c r="G21" s="24">
        <v>0.20422453703703702</v>
      </c>
      <c r="H21" s="24">
        <v>0.20631944444444442</v>
      </c>
      <c r="I21" s="24">
        <v>0.20668981481481483</v>
      </c>
      <c r="J21" s="24">
        <v>0.21097222222222223</v>
      </c>
      <c r="K21" s="24">
        <v>0.21378472222222222</v>
      </c>
      <c r="L21" s="24">
        <v>0.2179861111111111</v>
      </c>
      <c r="M21" s="25">
        <v>0.24179398148148148</v>
      </c>
    </row>
    <row r="22" spans="1:13" x14ac:dyDescent="0.25">
      <c r="A22" s="22" t="s">
        <v>33</v>
      </c>
      <c r="B22" s="23">
        <v>6</v>
      </c>
      <c r="C22" s="24">
        <v>0.23578703703703704</v>
      </c>
      <c r="D22" s="24">
        <v>0.24375000000000002</v>
      </c>
      <c r="E22" s="24">
        <v>0.25171296296296297</v>
      </c>
      <c r="F22" s="24">
        <v>0.25410300925925927</v>
      </c>
      <c r="G22" s="24">
        <v>0.25649305555555557</v>
      </c>
      <c r="H22" s="24">
        <v>0.26082754629629634</v>
      </c>
      <c r="I22" s="24">
        <v>0.26516203703703706</v>
      </c>
      <c r="J22" s="24">
        <v>0.26645254629629633</v>
      </c>
      <c r="K22" s="24">
        <v>0.26774305555555555</v>
      </c>
      <c r="L22" s="24">
        <v>0.27842013888888889</v>
      </c>
      <c r="M22" s="25">
        <v>0.28909722222222223</v>
      </c>
    </row>
    <row r="23" spans="1:13" x14ac:dyDescent="0.25">
      <c r="A23" s="22" t="s">
        <v>34</v>
      </c>
      <c r="B23" s="23">
        <v>58</v>
      </c>
      <c r="C23" s="24">
        <v>0.2106712962962963</v>
      </c>
      <c r="D23" s="24">
        <v>0.22718981481481482</v>
      </c>
      <c r="E23" s="24">
        <v>0.23456481481481481</v>
      </c>
      <c r="F23" s="24">
        <v>0.23682638888888888</v>
      </c>
      <c r="G23" s="24">
        <v>0.25016898148148148</v>
      </c>
      <c r="H23" s="24">
        <v>0.25893518518518516</v>
      </c>
      <c r="I23" s="24">
        <v>0.26805787037037038</v>
      </c>
      <c r="J23" s="24">
        <v>0.27795833333333331</v>
      </c>
      <c r="K23" s="24">
        <v>0.29263657407407412</v>
      </c>
      <c r="L23" s="24">
        <v>0.29793981481481485</v>
      </c>
      <c r="M23" s="25">
        <v>0.34259259259259256</v>
      </c>
    </row>
    <row r="24" spans="1:13" x14ac:dyDescent="0.25">
      <c r="A24" s="22" t="s">
        <v>35</v>
      </c>
      <c r="B24" s="23">
        <v>88</v>
      </c>
      <c r="C24" s="24">
        <v>0.21376157407407406</v>
      </c>
      <c r="D24" s="24">
        <v>0.22999768518518518</v>
      </c>
      <c r="E24" s="24">
        <v>0.24147453703703703</v>
      </c>
      <c r="F24" s="24">
        <v>0.24629398148148149</v>
      </c>
      <c r="G24" s="24">
        <v>0.251962962962963</v>
      </c>
      <c r="H24" s="24">
        <v>0.25812499999999999</v>
      </c>
      <c r="I24" s="24">
        <v>0.27022916666666669</v>
      </c>
      <c r="J24" s="24">
        <v>0.27793055555555557</v>
      </c>
      <c r="K24" s="24">
        <v>0.29575231481481479</v>
      </c>
      <c r="L24" s="24">
        <v>0.30885648148148148</v>
      </c>
      <c r="M24" s="25">
        <v>0.34437500000000004</v>
      </c>
    </row>
    <row r="25" spans="1:13" x14ac:dyDescent="0.25">
      <c r="A25" s="22" t="s">
        <v>36</v>
      </c>
      <c r="B25" s="23">
        <v>118</v>
      </c>
      <c r="C25" s="24">
        <v>0.21578703703703703</v>
      </c>
      <c r="D25" s="24">
        <v>0.23159722222222223</v>
      </c>
      <c r="E25" s="24">
        <v>0.24303240740740742</v>
      </c>
      <c r="F25" s="24">
        <v>0.2517476851851852</v>
      </c>
      <c r="G25" s="24">
        <v>0.25751157407407405</v>
      </c>
      <c r="H25" s="24">
        <v>0.26337962962962963</v>
      </c>
      <c r="I25" s="24">
        <v>0.27189814814814817</v>
      </c>
      <c r="J25" s="24">
        <v>0.28388888888888891</v>
      </c>
      <c r="K25" s="24">
        <v>0.29774305555555552</v>
      </c>
      <c r="L25" s="24">
        <v>0.31769675925925928</v>
      </c>
      <c r="M25" s="25">
        <v>0.35515046296296293</v>
      </c>
    </row>
    <row r="26" spans="1:13" x14ac:dyDescent="0.25">
      <c r="A26" s="22" t="s">
        <v>37</v>
      </c>
      <c r="B26" s="23">
        <v>151</v>
      </c>
      <c r="C26" s="24">
        <v>0.21557870370370369</v>
      </c>
      <c r="D26" s="24">
        <v>0.2286516203703704</v>
      </c>
      <c r="E26" s="24">
        <v>0.23730324074074075</v>
      </c>
      <c r="F26" s="24">
        <v>0.24390624999999999</v>
      </c>
      <c r="G26" s="24">
        <v>0.25302083333333331</v>
      </c>
      <c r="H26" s="24">
        <v>0.26379050925925929</v>
      </c>
      <c r="I26" s="24">
        <v>0.27313657407407405</v>
      </c>
      <c r="J26" s="24">
        <v>0.28851851851851851</v>
      </c>
      <c r="K26" s="24">
        <v>0.30150462962962959</v>
      </c>
      <c r="L26" s="24">
        <v>0.31719907407407411</v>
      </c>
      <c r="M26" s="25">
        <v>0.35582175925925924</v>
      </c>
    </row>
    <row r="27" spans="1:13" x14ac:dyDescent="0.25">
      <c r="A27" s="22" t="s">
        <v>38</v>
      </c>
      <c r="B27" s="23">
        <v>111</v>
      </c>
      <c r="C27" s="24">
        <v>0.20653935185185182</v>
      </c>
      <c r="D27" s="24">
        <v>0.2330439814814815</v>
      </c>
      <c r="E27" s="24">
        <v>0.24722685185185186</v>
      </c>
      <c r="F27" s="24">
        <v>0.25143518518518521</v>
      </c>
      <c r="G27" s="24">
        <v>0.2583078703703704</v>
      </c>
      <c r="H27" s="24">
        <v>0.26653935185185185</v>
      </c>
      <c r="I27" s="24">
        <v>0.27788657407407408</v>
      </c>
      <c r="J27" s="24">
        <v>0.28536805555555556</v>
      </c>
      <c r="K27" s="24">
        <v>0.29843518518518525</v>
      </c>
      <c r="L27" s="24">
        <v>0.31036342592592592</v>
      </c>
      <c r="M27" s="25">
        <v>0.33052083333333332</v>
      </c>
    </row>
    <row r="28" spans="1:13" x14ac:dyDescent="0.25">
      <c r="A28" s="22" t="s">
        <v>39</v>
      </c>
      <c r="B28" s="23">
        <v>81</v>
      </c>
      <c r="C28" s="24">
        <v>0.22168981481481484</v>
      </c>
      <c r="D28" s="24">
        <v>0.23994097222222222</v>
      </c>
      <c r="E28" s="24">
        <v>0.24913888888888891</v>
      </c>
      <c r="F28" s="24">
        <v>0.26040625000000001</v>
      </c>
      <c r="G28" s="24">
        <v>0.26594444444444443</v>
      </c>
      <c r="H28" s="24">
        <v>0.27309027777777778</v>
      </c>
      <c r="I28" s="24">
        <v>0.27761342592592592</v>
      </c>
      <c r="J28" s="24">
        <v>0.28746759259259264</v>
      </c>
      <c r="K28" s="24">
        <v>0.29600462962962965</v>
      </c>
      <c r="L28" s="24">
        <v>0.31084606481481486</v>
      </c>
      <c r="M28" s="25">
        <v>0.33545138888888887</v>
      </c>
    </row>
    <row r="29" spans="1:13" x14ac:dyDescent="0.25">
      <c r="A29" s="22" t="s">
        <v>40</v>
      </c>
      <c r="B29" s="23">
        <v>27</v>
      </c>
      <c r="C29" s="24">
        <v>0.24194444444444443</v>
      </c>
      <c r="D29" s="24">
        <v>0.25195601851851857</v>
      </c>
      <c r="E29" s="24">
        <v>0.26922453703703703</v>
      </c>
      <c r="F29" s="24">
        <v>0.27489583333333334</v>
      </c>
      <c r="G29" s="24">
        <v>0.28109953703703705</v>
      </c>
      <c r="H29" s="24">
        <v>0.29527777777777775</v>
      </c>
      <c r="I29" s="24">
        <v>0.30215277777777777</v>
      </c>
      <c r="J29" s="24">
        <v>0.31008101851851855</v>
      </c>
      <c r="K29" s="24">
        <v>0.3140162037037037</v>
      </c>
      <c r="L29" s="24">
        <v>0.31615162037037037</v>
      </c>
      <c r="M29" s="25">
        <v>0.33659722222222221</v>
      </c>
    </row>
    <row r="30" spans="1:13" x14ac:dyDescent="0.25">
      <c r="A30" s="22" t="s">
        <v>41</v>
      </c>
      <c r="B30" s="23">
        <v>7</v>
      </c>
      <c r="C30" s="24">
        <v>0.26138888888888889</v>
      </c>
      <c r="D30" s="24">
        <v>0.27534722222222219</v>
      </c>
      <c r="E30" s="24">
        <v>0.28930555555555554</v>
      </c>
      <c r="F30" s="24">
        <v>0.29942129629629632</v>
      </c>
      <c r="G30" s="24">
        <v>0.30953703703703705</v>
      </c>
      <c r="H30" s="24">
        <v>0.31127893518518523</v>
      </c>
      <c r="I30" s="24">
        <v>0.31302083333333336</v>
      </c>
      <c r="J30" s="24">
        <v>0.31905092592592593</v>
      </c>
      <c r="K30" s="24">
        <v>0.32508101851851851</v>
      </c>
      <c r="L30" s="24">
        <v>0.32611111111111113</v>
      </c>
      <c r="M30" s="25">
        <v>0.3271412037037037</v>
      </c>
    </row>
    <row r="31" spans="1:13" x14ac:dyDescent="0.25">
      <c r="A31" s="22" t="s">
        <v>42</v>
      </c>
      <c r="B31" s="23">
        <v>1</v>
      </c>
      <c r="C31" s="24">
        <v>0.25040509259259258</v>
      </c>
      <c r="D31" s="24">
        <v>0.25040509259259258</v>
      </c>
      <c r="E31" s="24">
        <v>0.25040509259259258</v>
      </c>
      <c r="F31" s="24">
        <v>0.25040509259259258</v>
      </c>
      <c r="G31" s="24">
        <v>0.25040509259259258</v>
      </c>
      <c r="H31" s="24">
        <v>0.25040509259259258</v>
      </c>
      <c r="I31" s="24">
        <v>0.25040509259259258</v>
      </c>
      <c r="J31" s="24">
        <v>0.25040509259259258</v>
      </c>
      <c r="K31" s="24">
        <v>0.25040509259259258</v>
      </c>
      <c r="L31" s="24">
        <v>0.25040509259259258</v>
      </c>
      <c r="M31" s="25">
        <v>0.25040509259259258</v>
      </c>
    </row>
    <row r="32" spans="1:13" ht="15.75" thickBot="1" x14ac:dyDescent="0.3">
      <c r="A32" s="22" t="s">
        <v>43</v>
      </c>
      <c r="B32" s="26" t="s">
        <v>31</v>
      </c>
      <c r="C32" s="27" t="s">
        <v>31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27" t="s">
        <v>31</v>
      </c>
      <c r="J32" s="27" t="s">
        <v>31</v>
      </c>
      <c r="K32" s="27" t="s">
        <v>31</v>
      </c>
      <c r="L32" s="27" t="s">
        <v>31</v>
      </c>
      <c r="M32" s="28" t="s">
        <v>31</v>
      </c>
    </row>
  </sheetData>
  <conditionalFormatting sqref="B3:B32">
    <cfRule type="cellIs" dxfId="4" priority="1" stopIfTrue="1" operator="greaterThanOrEqual">
      <formula>$P$2</formula>
    </cfRule>
    <cfRule type="cellIs" dxfId="3" priority="2" stopIfTrue="1" operator="lessThan">
      <formula>$P$2</formula>
    </cfRule>
  </conditionalFormatting>
  <conditionalFormatting sqref="C3:M32">
    <cfRule type="cellIs" dxfId="2" priority="3" stopIfTrue="1" operator="greaterThanOrEqual">
      <formula>$AB$2</formula>
    </cfRule>
    <cfRule type="cellIs" dxfId="1" priority="4" stopIfTrue="1" operator="lessThan">
      <formula>$AB$2</formula>
    </cfRule>
  </conditionalFormatting>
  <conditionalFormatting sqref="A3:A32">
    <cfRule type="cellIs" dxfId="0" priority="5" stopIfTrue="1" operator="equal">
      <formula>$K$2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Analysis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validAgeGroups</vt:lpstr>
      <vt:lpstr>validPercentiles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Barnes</dc:creator>
  <cp:lastModifiedBy>Phil Barnes</cp:lastModifiedBy>
  <dcterms:created xsi:type="dcterms:W3CDTF">2014-09-25T14:22:49Z</dcterms:created>
  <dcterms:modified xsi:type="dcterms:W3CDTF">2014-09-25T15:41:59Z</dcterms:modified>
</cp:coreProperties>
</file>